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sik\Downloads\"/>
    </mc:Choice>
  </mc:AlternateContent>
  <xr:revisionPtr revIDLastSave="0" documentId="13_ncr:1_{1A2FD714-CC3D-4F1E-A39E-E087154C6167}" xr6:coauthVersionLast="47" xr6:coauthVersionMax="47" xr10:uidLastSave="{00000000-0000-0000-0000-000000000000}"/>
  <bookViews>
    <workbookView xWindow="4065" yWindow="2715" windowWidth="25560" windowHeight="18885" activeTab="2" xr2:uid="{A9755AA9-0DEF-4A56-A729-67B11272777B}"/>
  </bookViews>
  <sheets>
    <sheet name="表示シート" sheetId="4" r:id="rId1"/>
    <sheet name="集計シート" sheetId="3" r:id="rId2"/>
    <sheet name="使い方シート" sheetId="6" r:id="rId3"/>
  </sheets>
  <calcPr calcId="191029"/>
  <pivotCaches>
    <pivotCache cacheId="2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" i="3"/>
</calcChain>
</file>

<file path=xl/sharedStrings.xml><?xml version="1.0" encoding="utf-8"?>
<sst xmlns="http://schemas.openxmlformats.org/spreadsheetml/2006/main" count="751" uniqueCount="243">
  <si>
    <t>No</t>
  </si>
  <si>
    <t>キーワード</t>
  </si>
  <si>
    <t>SEO難易度</t>
  </si>
  <si>
    <t>月間検索数</t>
  </si>
  <si>
    <t>CPC ($)</t>
  </si>
  <si>
    <t>競合性</t>
  </si>
  <si>
    <t>推定流入数(*.blog-lab.org/*)</t>
  </si>
  <si>
    <t>*.blog-lab.org/*</t>
  </si>
  <si>
    <t>エックスサーバー 評判</t>
  </si>
  <si>
    <t>-</t>
  </si>
  <si>
    <t>SWELL XWRITE 比較</t>
  </si>
  <si>
    <t>https://blog-lab.org/swell-xwrite-comparison/11010/</t>
  </si>
  <si>
    <t>副業ブログ 始め方</t>
  </si>
  <si>
    <t>https://blog-lab.org/subwork-start/9994/</t>
  </si>
  <si>
    <t>Cocoon XWRITE 比較</t>
  </si>
  <si>
    <t>https://blog-lab.org/xwrite-cocoon-comparison/10984/</t>
  </si>
  <si>
    <t>amazon 見積もり</t>
  </si>
  <si>
    <t>https://blog-lab.org/amazon-mitsumorisho-kojin-business/10551/</t>
  </si>
  <si>
    <t>ポチップ使い方</t>
  </si>
  <si>
    <t>https://blog-lab.org/tag/%E3%83%9D%E3%83%81%E3%83%83%E3%83%97%E4%BD%BF%E3%81%84%E6%96%B9/</t>
  </si>
  <si>
    <t>副業 ブログ 主婦</t>
  </si>
  <si>
    <t>https://blog-lab.org/side-hustle-blog-for-housewives/11193/</t>
  </si>
  <si>
    <t>副業 ブログ 会社 バレない</t>
  </si>
  <si>
    <t>https://blog-lab.org/how-to-start-a-side-blog-without-company-knowing/11179/</t>
  </si>
  <si>
    <t>ブログ 疲れた</t>
  </si>
  <si>
    <t>https://blog-lab.org/blog-fatigue-relief-5-tips/11170/</t>
  </si>
  <si>
    <t>喫茶店 ホームページ 作り方</t>
  </si>
  <si>
    <t>https://blog-lab.org/kissa-hp-create-guide/11153/</t>
  </si>
  <si>
    <t>FC2 アフィリエイト</t>
  </si>
  <si>
    <t>https://blog-lab.org/fc2-blog-affiliate-how-to/11112/</t>
  </si>
  <si>
    <t>amazon businessログイン</t>
  </si>
  <si>
    <t>https://blog-lab.org/amazon-business-registration-free/10559/</t>
  </si>
  <si>
    <t>ポチップ</t>
  </si>
  <si>
    <t>https://blog-lab.org/introducing-pochipp/9701/</t>
  </si>
  <si>
    <t>xserver mail</t>
  </si>
  <si>
    <t>メールサーバ おすすめ</t>
  </si>
  <si>
    <t>amazon 請求書ダウンロード できない</t>
  </si>
  <si>
    <t>エックスサーバーキャンペーン</t>
  </si>
  <si>
    <t>https://blog-lab.org/xserver-campaign-all/8256/</t>
  </si>
  <si>
    <t>amazonビジネスログイン</t>
  </si>
  <si>
    <t>amazonビジネスプライム</t>
  </si>
  <si>
    <t>xserverビジネス</t>
  </si>
  <si>
    <t>https://blog-lab.org/xserverbusiness-plan/3870/</t>
  </si>
  <si>
    <t>amazonビジネスアカウント 個人</t>
  </si>
  <si>
    <t>https://blog-lab.org/amazon-business-individual-account-difference/10582/</t>
  </si>
  <si>
    <t>おすすめメールサーバー</t>
  </si>
  <si>
    <t>メガメニュー</t>
  </si>
  <si>
    <t>amazon法人アカウント</t>
  </si>
  <si>
    <t>amazonビジネス送料</t>
  </si>
  <si>
    <t>メールサーバーおすすめ</t>
  </si>
  <si>
    <t>xserver business</t>
  </si>
  <si>
    <t>avif 開き方</t>
  </si>
  <si>
    <t>xサーバービジネス</t>
  </si>
  <si>
    <t>wordpress ブログ 始め方</t>
  </si>
  <si>
    <t>FC2 ブログ アフィリエイト</t>
  </si>
  <si>
    <t>子育て ブログ 始め方</t>
  </si>
  <si>
    <t>https://blog-lab.org/kosodate-blog-start-affiliate-tips/11108/</t>
  </si>
  <si>
    <t>アマゾンビジネス送料</t>
  </si>
  <si>
    <t>amazonビジネスアカウント</t>
  </si>
  <si>
    <t>エックスサーバー 口コミ</t>
  </si>
  <si>
    <t>エックスサーバー キャンペーン</t>
  </si>
  <si>
    <t>40代 副業 ブログ</t>
  </si>
  <si>
    <t>https://blog-lab.org/side-business-blog-40s-beginner-guide/9825/</t>
  </si>
  <si>
    <t>ノビリスタ レビュー</t>
  </si>
  <si>
    <t>https://blog-lab.org/nobilista-review/11467/</t>
  </si>
  <si>
    <t>unifyナビゲーション レビュー</t>
  </si>
  <si>
    <t>https://blog-lab.org/unify-navigation-review/11428/</t>
  </si>
  <si>
    <t>会社HP 検索順位</t>
  </si>
  <si>
    <t>https://blog-lab.org/company-website-ranking-check/11417/</t>
  </si>
  <si>
    <t>エックスサーバービジネス</t>
  </si>
  <si>
    <t>エックスサーバー キャンペーン 過去</t>
  </si>
  <si>
    <t>tcd solaris</t>
  </si>
  <si>
    <t>https://blog-lab.org/solaris-theme-guide/8946/</t>
  </si>
  <si>
    <t>ポチップ 使い方</t>
  </si>
  <si>
    <t>エックスサーバー クイックスタート</t>
  </si>
  <si>
    <t>xserverショップ 評判</t>
  </si>
  <si>
    <t>https://blog-lab.org/xserver-shop-vs-base-comparison/8921/</t>
  </si>
  <si>
    <t>Amazon 見積書</t>
  </si>
  <si>
    <t>Amazonビジネス 見積書</t>
  </si>
  <si>
    <t>SOLARIS 評判</t>
  </si>
  <si>
    <t>SOLARIS</t>
  </si>
  <si>
    <t>affinger6 アイ キャッチ</t>
  </si>
  <si>
    <t>https://blog-lab.org/affinger6-eyechatch/9455/</t>
  </si>
  <si>
    <t>エックスサーバービジネス 評判</t>
  </si>
  <si>
    <t>エックスサーバー メリット</t>
  </si>
  <si>
    <t>エックスサーバー ビジネス 違い</t>
  </si>
  <si>
    <t>https://blog-lab.org/xserver-business-review/3986/</t>
  </si>
  <si>
    <t>エックスサーバー レビュー</t>
  </si>
  <si>
    <t>https://blog-lab.org/xserver-drive-guide/11442/</t>
  </si>
  <si>
    <t>pochipp 使い方</t>
  </si>
  <si>
    <t>エックスサーバー クイックスタート デメリット</t>
  </si>
  <si>
    <t>エックスサーバービジネス 違い</t>
  </si>
  <si>
    <t>pochipp</t>
  </si>
  <si>
    <t>年末年始 副業 ブログ</t>
  </si>
  <si>
    <t>https://blog-lab.org/nenmatsu-blog-guide/11303/</t>
  </si>
  <si>
    <t>ブログ 副業 月5万</t>
  </si>
  <si>
    <t>chatgpt ブログ リライト</t>
  </si>
  <si>
    <t>https://blog-lab.org/ai-blog-comparison-methods/9518/</t>
  </si>
  <si>
    <t>ブログ 稼ぐ どこがいい</t>
  </si>
  <si>
    <t>https://blog-lab.org/blog-earn-where-to-start/11414/</t>
  </si>
  <si>
    <t>エックスサーバー ビジネス 評判</t>
  </si>
  <si>
    <t>エックスサーバービジネス 特徴</t>
  </si>
  <si>
    <t>ブログ 初心者 おすすめ サーバー</t>
  </si>
  <si>
    <t>https://blog-lab.org/blog-beginner/9758/</t>
  </si>
  <si>
    <t>affinger6 サムネイル</t>
  </si>
  <si>
    <t>エックスサーバー 評価</t>
  </si>
  <si>
    <t>xserver vps 評判</t>
  </si>
  <si>
    <t>ブログラボ</t>
  </si>
  <si>
    <t>https://blog-lab.org/</t>
  </si>
  <si>
    <t>swell affinger6 比較</t>
  </si>
  <si>
    <t>https://blog-lab.org/swell-vs-affinger6-comparison/9888/</t>
  </si>
  <si>
    <t>エックスサーバー評判</t>
  </si>
  <si>
    <t>40 代 副業 ブログ</t>
  </si>
  <si>
    <t>xserverショップ 特徴</t>
  </si>
  <si>
    <t>エックスサーバー 特徴</t>
  </si>
  <si>
    <t>https://blog-lab.org/xserver-business-pricing-guide/10635/</t>
  </si>
  <si>
    <t>エックスサーバーからエックスサーバー</t>
  </si>
  <si>
    <t>https://blog-lab.org/xserver-migration-experience/9078/</t>
  </si>
  <si>
    <t>wordpressクイックスタート</t>
  </si>
  <si>
    <t>エックスサーバー プラン 違い</t>
  </si>
  <si>
    <t>エックスサーバー 登録</t>
  </si>
  <si>
    <t>https://blog-lab.org/xserver-business-account/3020/</t>
  </si>
  <si>
    <t>xserverショップ 口コミ</t>
  </si>
  <si>
    <t>ブログ サーバー 選び方</t>
  </si>
  <si>
    <t>pochipp 設定</t>
  </si>
  <si>
    <t>wordpressクイックスタート デメリット</t>
  </si>
  <si>
    <t>エックスサーバー 引っ越し</t>
  </si>
  <si>
    <t>エックスサーバー キャッシュバック</t>
  </si>
  <si>
    <t>xserverビジネス 評判</t>
  </si>
  <si>
    <t>pochipp pro レビュー</t>
  </si>
  <si>
    <t>エックスサーバー キャンペーン 時期</t>
  </si>
  <si>
    <t>専用サーバー 共用サーバー 違い</t>
  </si>
  <si>
    <t>https://blog-lab.org/xserverbusiness-campaign/3846/</t>
  </si>
  <si>
    <t>solaris tcd</t>
  </si>
  <si>
    <t>swell affinger6</t>
  </si>
  <si>
    <t>xserverbusiness</t>
  </si>
  <si>
    <t>affinger6 swell</t>
  </si>
  <si>
    <t>xserver 口コミ</t>
  </si>
  <si>
    <t>pochipp pro 始め方</t>
  </si>
  <si>
    <t>XWRITE 使い方</t>
  </si>
  <si>
    <t>https://blog-lab.org/xwrite-how-to-use/10949/</t>
  </si>
  <si>
    <t>XWRITE 評判</t>
  </si>
  <si>
    <t>https://blog-lab.org/xwrite-theme-introduction/10823/</t>
  </si>
  <si>
    <t>pochipp 始め方</t>
  </si>
  <si>
    <t>ブログ初心者 おすすめ アフィリエイトサイト</t>
  </si>
  <si>
    <t>エックスサーバービジネス 口コミ</t>
  </si>
  <si>
    <t>エックスサーバー キャンペーン 頻度</t>
  </si>
  <si>
    <t>xserverショップ メリット</t>
  </si>
  <si>
    <t>affinger6 swell 比較</t>
  </si>
  <si>
    <t>チャットgpt ブログ</t>
  </si>
  <si>
    <t>xserverビジネス 違い</t>
  </si>
  <si>
    <t>40代 ブログ 始め方</t>
  </si>
  <si>
    <t>xserverショップ デメリット</t>
  </si>
  <si>
    <t>エックスサーバー エックスサーバービジネス 違い</t>
  </si>
  <si>
    <t>affinger6 初期設定</t>
  </si>
  <si>
    <t>エックスサーバー 割引</t>
  </si>
  <si>
    <t>40代 始める ブログ</t>
  </si>
  <si>
    <t>ラクリン 始め方</t>
  </si>
  <si>
    <t>https://blog-lab.org/rakurin-start-plan/9715/</t>
  </si>
  <si>
    <t>エックスサーバービジネス 料金</t>
  </si>
  <si>
    <t>エックスサーバービジネス レビュー</t>
  </si>
  <si>
    <t>40代 ブログ 収益</t>
  </si>
  <si>
    <t>wordpressクイックスタート やり方</t>
  </si>
  <si>
    <t>ブログ 初心者 レンタルサーバー</t>
  </si>
  <si>
    <t>レンタルサーバー ブログ 初心者</t>
  </si>
  <si>
    <t>swell affinger6 違い</t>
  </si>
  <si>
    <t>xサーバービジネス 違い</t>
  </si>
  <si>
    <t>swell 比較 おすすめ</t>
  </si>
  <si>
    <t>副業 土日 ブログ</t>
  </si>
  <si>
    <t>https://blog-lab.org/subjob-doniti/11080/</t>
  </si>
  <si>
    <t>Amazonビジネス モノタロウ 比較</t>
  </si>
  <si>
    <t>https://blog-lab.org/amazon-business-monotaro-comparison/11049/</t>
  </si>
  <si>
    <t>副業 ブログ 月1万</t>
  </si>
  <si>
    <t>https://blog-lab.org/%E5%89%AF%E6%A5%AD%E3%83%96%E3%83%AD%E3%82%B0%E5%88%9D%E5%BF%83%E8%80%85%E5%BF%85%E8%A6%8B%EF%BC%81%E6%9C%881%E4%B8%87%E5%86%86%E7%A8%BC%E3%81%90%E3%81%9F%E3%82%81%E3%81%AE%E5%A7%8B%E3%82%81%E6%96%B9/11041/</t>
  </si>
  <si>
    <t>副業 ブログ 何を書く</t>
  </si>
  <si>
    <t>https://blog-lab.org/blog-side-job-what-to-write/11022/</t>
  </si>
  <si>
    <t>XWRITE Cocoon 比較</t>
  </si>
  <si>
    <t>日付</t>
    <rPh sb="0" eb="2">
      <t>ヒヅケ</t>
    </rPh>
    <phoneticPr fontId="18"/>
  </si>
  <si>
    <t>列ラベル</t>
  </si>
  <si>
    <t>行ラベル</t>
  </si>
  <si>
    <t>(空白)</t>
  </si>
  <si>
    <t>順位</t>
    <phoneticPr fontId="18"/>
  </si>
  <si>
    <t>検索順位</t>
    <rPh sb="0" eb="2">
      <t>ケンサク</t>
    </rPh>
    <rPh sb="2" eb="4">
      <t>ジュンイ</t>
    </rPh>
    <phoneticPr fontId="18"/>
  </si>
  <si>
    <t>積 / 検索順位</t>
  </si>
  <si>
    <t>ラッコキーワード順位集計シート 使い方マニュアル</t>
  </si>
  <si>
    <t>【目的】</t>
  </si>
  <si>
    <t>ラッコキーワードから出力された検索順位データを、Excelの集計シートで管理・分析できるようにする。</t>
  </si>
  <si>
    <t>【前提】</t>
  </si>
  <si>
    <t>【手順】</t>
  </si>
  <si>
    <t>1. ラッコキーワードで検索順位データを取得</t>
  </si>
  <si>
    <t>指定キーワードで検索順位を取得・CSVダウンロード。</t>
  </si>
  <si>
    <t>2. データの貼り付け</t>
  </si>
  <si>
    <r>
      <t>集計シートのC列</t>
    </r>
    <r>
      <rPr>
        <sz val="11"/>
        <color theme="1"/>
        <rFont val="游ゴシック"/>
        <family val="2"/>
        <charset val="128"/>
        <scheme val="minor"/>
      </rPr>
      <t>に、ダウンロードした検索順位データ（順位が書かれた列）を</t>
    </r>
    <r>
      <rPr>
        <b/>
        <sz val="11"/>
        <color theme="1"/>
        <rFont val="游ゴシック"/>
        <family val="3"/>
        <charset val="128"/>
        <scheme val="minor"/>
      </rPr>
      <t>コピー＆ペースト</t>
    </r>
    <r>
      <rPr>
        <sz val="11"/>
        <color theme="1"/>
        <rFont val="游ゴシック"/>
        <family val="2"/>
        <charset val="128"/>
        <scheme val="minor"/>
      </rPr>
      <t>。</t>
    </r>
  </si>
  <si>
    <t>※過去データも下にどんどん追加してOK。</t>
  </si>
  <si>
    <t>3. B列：順位の数値化（計算式）の設定</t>
  </si>
  <si>
    <r>
      <t>ラッコキーワードでは順位外は「-」で表示</t>
    </r>
    <r>
      <rPr>
        <sz val="11"/>
        <color theme="1"/>
        <rFont val="游ゴシック"/>
        <family val="2"/>
        <charset val="128"/>
        <scheme val="minor"/>
      </rPr>
      <t>されるため、そのままではピボット集計時に「0」になってしまう。</t>
    </r>
  </si>
  <si>
    <r>
      <t>この計算式では「-」を</t>
    </r>
    <r>
      <rPr>
        <b/>
        <sz val="11"/>
        <color theme="1"/>
        <rFont val="游ゴシック"/>
        <family val="3"/>
        <charset val="128"/>
        <scheme val="minor"/>
      </rPr>
      <t>100</t>
    </r>
    <r>
      <rPr>
        <sz val="11"/>
        <color theme="1"/>
        <rFont val="游ゴシック"/>
        <family val="2"/>
        <charset val="128"/>
        <scheme val="minor"/>
      </rPr>
      <t>とみなして数値化します（100=検索順位外）。</t>
    </r>
  </si>
  <si>
    <r>
      <t>必ず</t>
    </r>
    <r>
      <rPr>
        <b/>
        <sz val="11"/>
        <color theme="1"/>
        <rFont val="游ゴシック"/>
        <family val="3"/>
        <charset val="128"/>
        <scheme val="minor"/>
      </rPr>
      <t>データ追加分のB列にもこの計算式をコピペ</t>
    </r>
    <r>
      <rPr>
        <sz val="11"/>
        <color theme="1"/>
        <rFont val="游ゴシック"/>
        <family val="2"/>
        <charset val="128"/>
        <scheme val="minor"/>
      </rPr>
      <t>してください。</t>
    </r>
  </si>
  <si>
    <t>【B列に入力する計算式例】</t>
  </si>
  <si>
    <t>4. ピボットテーブルで集計する場合の注意</t>
  </si>
  <si>
    <r>
      <t>ピボット集計時、「検索順位外」は</t>
    </r>
    <r>
      <rPr>
        <b/>
        <sz val="11"/>
        <color theme="1"/>
        <rFont val="游ゴシック"/>
        <family val="3"/>
        <charset val="128"/>
        <scheme val="minor"/>
      </rPr>
      <t>100</t>
    </r>
    <r>
      <rPr>
        <sz val="11"/>
        <color theme="1"/>
        <rFont val="游ゴシック"/>
        <family val="2"/>
        <charset val="128"/>
        <scheme val="minor"/>
      </rPr>
      <t>として扱われます。</t>
    </r>
  </si>
  <si>
    <r>
      <t>検索順位外を</t>
    </r>
    <r>
      <rPr>
        <b/>
        <sz val="11"/>
        <color theme="1"/>
        <rFont val="游ゴシック"/>
        <family val="3"/>
        <charset val="128"/>
        <scheme val="minor"/>
      </rPr>
      <t>個数でカウントしたい場合</t>
    </r>
    <r>
      <rPr>
        <sz val="11"/>
        <color theme="1"/>
        <rFont val="游ゴシック"/>
        <family val="2"/>
        <charset val="128"/>
        <scheme val="minor"/>
      </rPr>
      <t>は、「個数」集計を使うとわかりやすいです。</t>
    </r>
  </si>
  <si>
    <t>「100」は「検索順位外」として解釈してください。</t>
  </si>
  <si>
    <t>データは下にどんどん追加してOK。</t>
  </si>
  <si>
    <t>必要に応じて「日付」や「キーワード」などの項目も追加可。</t>
  </si>
  <si>
    <t>【備考・ポイント】</t>
  </si>
  <si>
    <t>ピボットテーブル集計時に「0」や空白が出ても「順位外は100」と認識してください。</t>
  </si>
  <si>
    <t>B列の計算式を忘れず全データ範囲にコピーしてください。</t>
  </si>
  <si>
    <t>必要に応じて、集計項目（例：平均順位、順位外の件数など）をピボットで出せます。</t>
  </si>
  <si>
    <t>【トラブルシュート】</t>
  </si>
  <si>
    <r>
      <t>順位外（-）がピボットで0になる</t>
    </r>
    <r>
      <rPr>
        <sz val="11"/>
        <color theme="1"/>
        <rFont val="游ゴシック"/>
        <family val="2"/>
        <charset val="128"/>
        <scheme val="minor"/>
      </rPr>
      <t>→ B列の数式が抜けている場合が多いので再度コピペを。</t>
    </r>
  </si>
  <si>
    <r>
      <t>新しいデータを追加したとき</t>
    </r>
    <r>
      <rPr>
        <sz val="11"/>
        <color theme="1"/>
        <rFont val="游ゴシック"/>
        <family val="2"/>
        <charset val="128"/>
        <scheme val="minor"/>
      </rPr>
      <t>→ 必ずB列の式をコピペすること。</t>
    </r>
  </si>
  <si>
    <t>本格的に大量のキーワードを追跡したい場合は、有料プラン（月額3,000円～）の契約が必要です。</t>
  </si>
  <si>
    <r>
      <t>未登録の方は、まず</t>
    </r>
    <r>
      <rPr>
        <b/>
        <sz val="11"/>
        <color theme="1"/>
        <rFont val="游ゴシック"/>
        <family val="3"/>
        <charset val="128"/>
        <scheme val="minor"/>
      </rPr>
      <t>ラッコキーワードの登録</t>
    </r>
    <r>
      <rPr>
        <sz val="11"/>
        <color theme="1"/>
        <rFont val="游ゴシック"/>
        <family val="2"/>
        <charset val="128"/>
        <scheme val="minor"/>
      </rPr>
      <t>を行ってください。</t>
    </r>
  </si>
  <si>
    <t>ラッコキーワード（検索順位チェックβ）のアカウント契約が必要です。</t>
    <phoneticPr fontId="18"/>
  </si>
  <si>
    <r>
      <t>無料プランでも</t>
    </r>
    <r>
      <rPr>
        <b/>
        <sz val="11"/>
        <color rgb="FFFF0000"/>
        <rFont val="游ゴシック"/>
        <family val="3"/>
        <charset val="128"/>
        <scheme val="minor"/>
      </rPr>
      <t>1日10件まで順位チェックが可能</t>
    </r>
    <r>
      <rPr>
        <sz val="11"/>
        <color theme="1"/>
        <rFont val="游ゴシック"/>
        <family val="2"/>
        <charset val="128"/>
        <scheme val="minor"/>
      </rPr>
      <t>です。</t>
    </r>
    <phoneticPr fontId="18"/>
  </si>
  <si>
    <r>
      <t>A列</t>
    </r>
    <r>
      <rPr>
        <sz val="11"/>
        <color theme="1"/>
        <rFont val="游ゴシック"/>
        <family val="2"/>
        <charset val="128"/>
        <scheme val="minor"/>
      </rPr>
      <t>には「検索順位チェックを実施した日付」を入力。（例：2025/6/17など）</t>
    </r>
    <phoneticPr fontId="18"/>
  </si>
  <si>
    <r>
      <t>B列</t>
    </r>
    <r>
      <rPr>
        <sz val="11"/>
        <color theme="1"/>
        <rFont val="游ゴシック"/>
        <family val="2"/>
        <charset val="128"/>
        <scheme val="minor"/>
      </rPr>
      <t>には、I列（順位）の値を</t>
    </r>
    <r>
      <rPr>
        <b/>
        <sz val="11"/>
        <color theme="1"/>
        <rFont val="游ゴシック"/>
        <family val="3"/>
        <charset val="128"/>
        <scheme val="minor"/>
      </rPr>
      <t>数値化する計算式</t>
    </r>
    <r>
      <rPr>
        <sz val="11"/>
        <color theme="1"/>
        <rFont val="游ゴシック"/>
        <family val="2"/>
        <charset val="128"/>
        <scheme val="minor"/>
      </rPr>
      <t>を必ず入れてください。</t>
    </r>
    <phoneticPr fontId="18"/>
  </si>
  <si>
    <t>（I2セルに順位が入っている場合）</t>
    <phoneticPr fontId="18"/>
  </si>
  <si>
    <t>I2が「-」なら100、数字ならそのまま数値化します。</t>
    <phoneticPr fontId="18"/>
  </si>
  <si>
    <t>5. 集計シートについて</t>
    <rPh sb="3" eb="5">
      <t>シュウケイ</t>
    </rPh>
    <phoneticPr fontId="18"/>
  </si>
  <si>
    <t>6. ピボットテーブルの更新手順（構文）</t>
  </si>
  <si>
    <t>1. 集計シートにデータの貼り付け・計算式のコピペが終わったら、</t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</si>
  <si>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表示シートのピボットテーブル上で</t>
    </r>
  </si>
  <si>
    <r>
      <t>　</t>
    </r>
    <r>
      <rPr>
        <b/>
        <sz val="11"/>
        <color theme="1"/>
        <rFont val="游ゴシック"/>
        <family val="3"/>
        <charset val="128"/>
        <scheme val="minor"/>
      </rPr>
      <t>右クリック → 「更新」</t>
    </r>
  </si>
  <si>
    <t>　をクリックしてください。</t>
  </si>
  <si>
    <t>2. これで、集計シートの最新情報がピボットテーブルに反映されます。</t>
  </si>
  <si>
    <t>【補足例】</t>
  </si>
  <si>
    <r>
      <t>ピボットテーブルは「表示シート」に配置</t>
    </r>
    <r>
      <rPr>
        <sz val="11"/>
        <color theme="1"/>
        <rFont val="游ゴシック"/>
        <family val="2"/>
        <charset val="128"/>
        <scheme val="minor"/>
      </rPr>
      <t>されています。</t>
    </r>
  </si>
  <si>
    <t>「更新」しないと貼り付けた新しいデータが反映されませんので、必ず右クリックで「更新」を実施してください。</t>
  </si>
  <si>
    <t>データ範囲が拡張された場合は、「ピボットテーブルのデータ範囲」も確認し、必要に応じて広げてください。</t>
  </si>
  <si>
    <t>新規登録の場合は上図の「無料で始める」を選択</t>
    <rPh sb="0" eb="2">
      <t>シンキ</t>
    </rPh>
    <rPh sb="2" eb="4">
      <t>トウロク</t>
    </rPh>
    <rPh sb="5" eb="7">
      <t>バアイ</t>
    </rPh>
    <rPh sb="8" eb="9">
      <t>ウエ</t>
    </rPh>
    <rPh sb="9" eb="10">
      <t>ズ</t>
    </rPh>
    <rPh sb="12" eb="14">
      <t>ムリョウ</t>
    </rPh>
    <rPh sb="15" eb="16">
      <t>ハジ</t>
    </rPh>
    <rPh sb="20" eb="22">
      <t>センタク</t>
    </rPh>
    <phoneticPr fontId="18"/>
  </si>
  <si>
    <t>ユーザー登録はEmailのみで登録可能です。</t>
    <rPh sb="4" eb="6">
      <t>トウロク</t>
    </rPh>
    <rPh sb="15" eb="17">
      <t>トウロク</t>
    </rPh>
    <rPh sb="17" eb="19">
      <t>カノウ</t>
    </rPh>
    <phoneticPr fontId="18"/>
  </si>
  <si>
    <t>登録はコチラから</t>
    <rPh sb="0" eb="2">
      <t>トウロク</t>
    </rPh>
    <phoneticPr fontId="18"/>
  </si>
  <si>
    <t>会員登録後はメニューから料金プランで各々プランを変更してください。</t>
    <rPh sb="0" eb="2">
      <t>カイイン</t>
    </rPh>
    <rPh sb="2" eb="4">
      <t>トウロク</t>
    </rPh>
    <rPh sb="4" eb="5">
      <t>ゴ</t>
    </rPh>
    <rPh sb="12" eb="14">
      <t>リョウキン</t>
    </rPh>
    <rPh sb="18" eb="20">
      <t>オノオノ</t>
    </rPh>
    <rPh sb="24" eb="26">
      <t>ヘンコウ</t>
    </rPh>
    <phoneticPr fontId="18"/>
  </si>
  <si>
    <t>📢もっと効率化したい方へ</t>
  </si>
  <si>
    <r>
      <t xml:space="preserve">私は </t>
    </r>
    <r>
      <rPr>
        <b/>
        <sz val="11"/>
        <color theme="1"/>
        <rFont val="游ゴシック"/>
        <family val="3"/>
        <charset val="128"/>
        <scheme val="minor"/>
      </rPr>
      <t>自動化やExcelを使った業務・ブログ改善</t>
    </r>
    <r>
      <rPr>
        <sz val="11"/>
        <color theme="1"/>
        <rFont val="游ゴシック"/>
        <family val="2"/>
        <charset val="128"/>
        <scheme val="minor"/>
      </rPr>
      <t>をテーマに、日々の作業を効率化するためのノウハウを発信しています。</t>
    </r>
  </si>
  <si>
    <t>Excelやスプレッドシートの便利な使い方</t>
  </si>
  <si>
    <t>Power Automateやマクロを活用した自動化事例</t>
  </si>
  <si>
    <t>ブログ運営の手間を減らす仕組みづくり など…</t>
  </si>
  <si>
    <r>
      <t xml:space="preserve">🔗 </t>
    </r>
    <r>
      <rPr>
        <b/>
        <sz val="11"/>
        <color theme="1"/>
        <rFont val="游ゴシック"/>
        <family val="3"/>
        <charset val="128"/>
        <scheme val="minor"/>
      </rPr>
      <t>詳しくはこちらから</t>
    </r>
  </si>
  <si>
    <t>「もっとラクに、もっと早く」仕事やブログを進めたい方は、ぜひ覗いてみてください！</t>
  </si>
  <si>
    <t>https://yocchin-hitorigoto.com/thanks-rakko-template-14996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</si>
</sst>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3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2" fillId="0" borderId="0" xfId="0" applyFont="1">
      <alignment vertical="center"/>
    </xf>
    <xf numFmtId="0" fontId="0" fillId="0" borderId="0" xfId="0" applyAlignment="1">
      <alignment horizontal="left" vertical="center" indent="2"/>
    </xf>
    <xf numFmtId="0" fontId="21" fillId="0" borderId="0" xfId="0" applyFont="1" applyAlignment="1">
      <alignment horizontal="left" vertical="center" indent="2"/>
    </xf>
    <xf numFmtId="0" fontId="23" fillId="0" borderId="0" xfId="0" applyFont="1">
      <alignment vertical="center"/>
    </xf>
    <xf numFmtId="0" fontId="25" fillId="0" borderId="0" xfId="42">
      <alignment vertical="center"/>
    </xf>
    <xf numFmtId="0" fontId="24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rakkokeyword.com/?r=RH63038466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21</xdr:row>
      <xdr:rowOff>15477</xdr:rowOff>
    </xdr:from>
    <xdr:to>
      <xdr:col>6</xdr:col>
      <xdr:colOff>161924</xdr:colOff>
      <xdr:row>27</xdr:row>
      <xdr:rowOff>104774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515B9-4409-BAC4-8FCA-9CB0A1E38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5568552"/>
          <a:ext cx="4048125" cy="1518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581025</xdr:colOff>
      <xdr:row>120</xdr:row>
      <xdr:rowOff>180975</xdr:rowOff>
    </xdr:from>
    <xdr:to>
      <xdr:col>11</xdr:col>
      <xdr:colOff>438609</xdr:colOff>
      <xdr:row>132</xdr:row>
      <xdr:rowOff>57558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A800DD1-AEA7-3124-2106-CA3BBFE1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95825" y="21602700"/>
          <a:ext cx="3286584" cy="292458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29</xdr:row>
      <xdr:rowOff>26484</xdr:rowOff>
    </xdr:from>
    <xdr:to>
      <xdr:col>7</xdr:col>
      <xdr:colOff>430284</xdr:colOff>
      <xdr:row>38</xdr:row>
      <xdr:rowOff>153147</xdr:rowOff>
    </xdr:to>
    <xdr:pic>
      <xdr:nvPicPr>
        <xdr:cNvPr id="6" name="図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75E495-BE1A-25ED-B0A5-07680EB02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" y="7484559"/>
          <a:ext cx="5040384" cy="2269788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28</xdr:row>
      <xdr:rowOff>223300</xdr:rowOff>
    </xdr:from>
    <xdr:to>
      <xdr:col>16</xdr:col>
      <xdr:colOff>310314</xdr:colOff>
      <xdr:row>40</xdr:row>
      <xdr:rowOff>47626</xdr:rowOff>
    </xdr:to>
    <xdr:pic>
      <xdr:nvPicPr>
        <xdr:cNvPr id="7" name="図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279DA-D6D2-C011-70F9-94E8A169F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10226" y="7443250"/>
          <a:ext cx="5672888" cy="2681826"/>
        </a:xfrm>
        <a:prstGeom prst="rect">
          <a:avLst/>
        </a:prstGeom>
      </xdr:spPr>
    </xdr:pic>
    <xdr:clientData/>
  </xdr:twoCellAnchor>
  <xdr:twoCellAnchor editAs="oneCell">
    <xdr:from>
      <xdr:col>0</xdr:col>
      <xdr:colOff>264590</xdr:colOff>
      <xdr:row>41</xdr:row>
      <xdr:rowOff>219075</xdr:rowOff>
    </xdr:from>
    <xdr:to>
      <xdr:col>9</xdr:col>
      <xdr:colOff>97080</xdr:colOff>
      <xdr:row>60</xdr:row>
      <xdr:rowOff>125176</xdr:rowOff>
    </xdr:to>
    <xdr:pic>
      <xdr:nvPicPr>
        <xdr:cNvPr id="9" name="図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6D6550-8BEA-CA3A-B4E4-1908FA358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4590" y="10534650"/>
          <a:ext cx="6004690" cy="443047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よっちんブログ" refreshedDate="45826.021170254629" createdVersion="8" refreshedVersion="8" minRefreshableVersion="3" recordCount="253" xr:uid="{9D4A292E-AF5F-4D53-8BAC-171E5E502DBF}">
  <cacheSource type="worksheet">
    <worksheetSource ref="A1:K1048576" sheet="集計シート"/>
  </cacheSource>
  <cacheFields count="11">
    <cacheField name="日付" numFmtId="0">
      <sharedItems containsNonDate="0" containsDate="1" containsString="0" containsBlank="1" minDate="2025-06-16T00:00:00" maxDate="2025-06-18T00:00:00" count="3">
        <d v="2025-06-16T00:00:00"/>
        <d v="2025-06-17T00:00:00"/>
        <m/>
      </sharedItems>
    </cacheField>
    <cacheField name="検索順位" numFmtId="179">
      <sharedItems containsString="0" containsBlank="1" containsNumber="1" containsInteger="1" minValue="1" maxValue="100"/>
    </cacheField>
    <cacheField name="No" numFmtId="0">
      <sharedItems containsString="0" containsBlank="1" containsNumber="1" containsInteger="1" minValue="1" maxValue="126"/>
    </cacheField>
    <cacheField name="キーワード" numFmtId="0">
      <sharedItems containsBlank="1" count="127">
        <s v="エックスサーバー 評判"/>
        <s v="SWELL XWRITE 比較"/>
        <s v="副業ブログ 始め方"/>
        <s v="Cocoon XWRITE 比較"/>
        <s v="amazon 見積もり"/>
        <s v="ポチップ使い方"/>
        <s v="副業 ブログ 主婦"/>
        <s v="副業 ブログ 会社 バレない"/>
        <s v="ブログ 疲れた"/>
        <s v="喫茶店 ホームページ 作り方"/>
        <s v="FC2 アフィリエイト"/>
        <s v="amazon businessログイン"/>
        <s v="ポチップ"/>
        <s v="xserver mail"/>
        <s v="メールサーバ おすすめ"/>
        <s v="amazon 請求書ダウンロード できない"/>
        <s v="エックスサーバーキャンペーン"/>
        <s v="amazonビジネスログイン"/>
        <s v="amazonビジネスプライム"/>
        <s v="xserverビジネス"/>
        <s v="amazonビジネスアカウント 個人"/>
        <s v="おすすめメールサーバー"/>
        <s v="メガメニュー"/>
        <s v="amazon法人アカウント"/>
        <s v="amazonビジネス送料"/>
        <s v="メールサーバーおすすめ"/>
        <s v="xserver business"/>
        <s v="avif 開き方"/>
        <s v="xサーバービジネス"/>
        <s v="wordpress ブログ 始め方"/>
        <s v="FC2 ブログ アフィリエイト"/>
        <s v="子育て ブログ 始め方"/>
        <s v="アマゾンビジネス送料"/>
        <s v="amazonビジネスアカウント"/>
        <s v="エックスサーバー 口コミ"/>
        <s v="エックスサーバー キャンペーン"/>
        <s v="40代 副業 ブログ"/>
        <s v="ノビリスタ レビュー"/>
        <s v="unifyナビゲーション レビュー"/>
        <s v="会社HP 検索順位"/>
        <s v="エックスサーバービジネス"/>
        <s v="エックスサーバー キャンペーン 過去"/>
        <s v="tcd solaris"/>
        <s v="ポチップ 使い方"/>
        <s v="エックスサーバー クイックスタート"/>
        <s v="xserverショップ 評判"/>
        <s v="Amazon 見積書"/>
        <s v="Amazonビジネス 見積書"/>
        <s v="SOLARIS 評判"/>
        <s v="SOLARIS"/>
        <s v="affinger6 アイ キャッチ"/>
        <s v="エックスサーバービジネス 評判"/>
        <s v="エックスサーバー メリット"/>
        <s v="エックスサーバー ビジネス 違い"/>
        <s v="エックスサーバー レビュー"/>
        <s v="pochipp 使い方"/>
        <s v="エックスサーバー クイックスタート デメリット"/>
        <s v="エックスサーバービジネス 違い"/>
        <s v="pochipp"/>
        <s v="年末年始 副業 ブログ"/>
        <s v="ブログ 副業 月5万"/>
        <s v="chatgpt ブログ リライト"/>
        <s v="ブログ 稼ぐ どこがいい"/>
        <s v="エックスサーバー ビジネス 評判"/>
        <s v="エックスサーバービジネス 特徴"/>
        <s v="ブログ 初心者 おすすめ サーバー"/>
        <s v="affinger6 サムネイル"/>
        <s v="エックスサーバー 評価"/>
        <s v="xserver vps 評判"/>
        <s v="ブログラボ"/>
        <s v="swell affinger6 比較"/>
        <s v="エックスサーバー評判"/>
        <s v="40 代 副業 ブログ"/>
        <s v="xserverショップ 特徴"/>
        <s v="エックスサーバー 特徴"/>
        <s v="エックスサーバーからエックスサーバー"/>
        <s v="wordpressクイックスタート"/>
        <s v="エックスサーバー プラン 違い"/>
        <s v="エックスサーバー 登録"/>
        <s v="xserverショップ 口コミ"/>
        <s v="ブログ サーバー 選び方"/>
        <s v="pochipp 設定"/>
        <s v="wordpressクイックスタート デメリット"/>
        <s v="エックスサーバー 引っ越し"/>
        <s v="エックスサーバー キャッシュバック"/>
        <s v="xserverビジネス 評判"/>
        <s v="pochipp pro レビュー"/>
        <s v="エックスサーバー キャンペーン 時期"/>
        <s v="専用サーバー 共用サーバー 違い"/>
        <s v="solaris tcd"/>
        <s v="swell affinger6"/>
        <s v="xserverbusiness"/>
        <s v="affinger6 swell"/>
        <s v="xserver 口コミ"/>
        <s v="pochipp pro 始め方"/>
        <s v="XWRITE 使い方"/>
        <s v="XWRITE 評判"/>
        <s v="pochipp 始め方"/>
        <s v="ブログ初心者 おすすめ アフィリエイトサイト"/>
        <s v="エックスサーバービジネス 口コミ"/>
        <s v="エックスサーバー キャンペーン 頻度"/>
        <s v="xserverショップ メリット"/>
        <s v="affinger6 swell 比較"/>
        <s v="チャットgpt ブログ"/>
        <s v="xserverビジネス 違い"/>
        <s v="40代 ブログ 始め方"/>
        <s v="xserverショップ デメリット"/>
        <s v="エックスサーバー エックスサーバービジネス 違い"/>
        <s v="affinger6 初期設定"/>
        <s v="エックスサーバー 割引"/>
        <s v="40代 始める ブログ"/>
        <s v="ラクリン 始め方"/>
        <s v="エックスサーバービジネス 料金"/>
        <s v="エックスサーバービジネス レビュー"/>
        <s v="40代 ブログ 収益"/>
        <s v="wordpressクイックスタート やり方"/>
        <s v="ブログ 初心者 レンタルサーバー"/>
        <s v="レンタルサーバー ブログ 初心者"/>
        <s v="swell affinger6 違い"/>
        <s v="xサーバービジネス 違い"/>
        <s v="swell 比較 おすすめ"/>
        <s v="副業 土日 ブログ"/>
        <s v="Amazonビジネス モノタロウ 比較"/>
        <s v="副業 ブログ 月1万"/>
        <s v="副業 ブログ 何を書く"/>
        <s v="XWRITE Cocoon 比較"/>
        <m/>
      </sharedItems>
    </cacheField>
    <cacheField name="SEO難易度" numFmtId="0">
      <sharedItems containsString="0" containsBlank="1" containsNumber="1" containsInteger="1" minValue="13" maxValue="76"/>
    </cacheField>
    <cacheField name="月間検索数" numFmtId="0">
      <sharedItems containsString="0" containsBlank="1" containsNumber="1" containsInteger="1" minValue="0" maxValue="12100"/>
    </cacheField>
    <cacheField name="CPC ($)" numFmtId="0">
      <sharedItems containsString="0" containsBlank="1" containsNumber="1" minValue="0" maxValue="10.09"/>
    </cacheField>
    <cacheField name="競合性" numFmtId="0">
      <sharedItems containsString="0" containsBlank="1" containsNumber="1" containsInteger="1" minValue="0" maxValue="69"/>
    </cacheField>
    <cacheField name="順位" numFmtId="0">
      <sharedItems containsBlank="1" containsMixedTypes="1" containsNumber="1" containsInteger="1" minValue="1" maxValue="97"/>
    </cacheField>
    <cacheField name="推定流入数(*.blog-lab.org/*)" numFmtId="0">
      <sharedItems containsString="0" containsBlank="1" containsNumber="1" containsInteger="1" minValue="0" maxValue="244"/>
    </cacheField>
    <cacheField name="*.blog-lab.org/*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3">
  <r>
    <x v="0"/>
    <n v="100"/>
    <n v="1"/>
    <x v="0"/>
    <n v="45"/>
    <n v="390"/>
    <n v="0"/>
    <n v="1"/>
    <s v="-"/>
    <n v="0"/>
    <s v="-"/>
  </r>
  <r>
    <x v="0"/>
    <n v="1"/>
    <n v="2"/>
    <x v="1"/>
    <n v="19"/>
    <n v="0"/>
    <n v="0"/>
    <n v="0"/>
    <n v="1"/>
    <n v="0"/>
    <s v="https://blog-lab.org/swell-xwrite-comparison/11010/"/>
  </r>
  <r>
    <x v="0"/>
    <n v="22"/>
    <n v="3"/>
    <x v="2"/>
    <n v="54"/>
    <n v="210"/>
    <n v="1.44"/>
    <n v="45"/>
    <n v="22"/>
    <n v="0"/>
    <s v="https://blog-lab.org/subwork-start/9994/"/>
  </r>
  <r>
    <x v="0"/>
    <n v="3"/>
    <n v="4"/>
    <x v="3"/>
    <n v="19"/>
    <n v="0"/>
    <n v="0"/>
    <n v="0"/>
    <n v="3"/>
    <n v="0"/>
    <s v="https://blog-lab.org/xwrite-cocoon-comparison/10984/"/>
  </r>
  <r>
    <x v="0"/>
    <n v="4"/>
    <n v="5"/>
    <x v="4"/>
    <n v="50"/>
    <n v="480"/>
    <n v="0"/>
    <n v="4"/>
    <n v="4"/>
    <n v="47"/>
    <s v="https://blog-lab.org/amazon-mitsumorisho-kojin-business/10551/"/>
  </r>
  <r>
    <x v="0"/>
    <n v="28"/>
    <n v="6"/>
    <x v="5"/>
    <n v="34"/>
    <n v="260"/>
    <n v="0"/>
    <n v="0"/>
    <n v="28"/>
    <n v="0"/>
    <s v="https://blog-lab.org/tag/%E3%83%9D%E3%83%81%E3%83%83%E3%83%97%E4%BD%BF%E3%81%84%E6%96%B9/"/>
  </r>
  <r>
    <x v="0"/>
    <n v="10"/>
    <n v="7"/>
    <x v="6"/>
    <n v="34"/>
    <n v="110"/>
    <n v="1.72"/>
    <n v="4"/>
    <n v="10"/>
    <n v="3"/>
    <s v="https://blog-lab.org/side-hustle-blog-for-housewives/11193/"/>
  </r>
  <r>
    <x v="0"/>
    <n v="10"/>
    <n v="8"/>
    <x v="7"/>
    <n v="28"/>
    <n v="0"/>
    <n v="0"/>
    <n v="0"/>
    <n v="10"/>
    <n v="0"/>
    <s v="https://blog-lab.org/how-to-start-a-side-blog-without-company-knowing/11179/"/>
  </r>
  <r>
    <x v="0"/>
    <n v="22"/>
    <n v="9"/>
    <x v="8"/>
    <n v="34"/>
    <n v="70"/>
    <n v="0"/>
    <n v="0"/>
    <n v="22"/>
    <n v="0"/>
    <s v="https://blog-lab.org/blog-fatigue-relief-5-tips/11170/"/>
  </r>
  <r>
    <x v="0"/>
    <n v="19"/>
    <n v="10"/>
    <x v="9"/>
    <n v="23"/>
    <n v="0"/>
    <n v="0"/>
    <n v="0"/>
    <n v="19"/>
    <n v="0"/>
    <s v="https://blog-lab.org/kissa-hp-create-guide/11153/"/>
  </r>
  <r>
    <x v="0"/>
    <n v="29"/>
    <n v="11"/>
    <x v="10"/>
    <n v="54"/>
    <n v="720"/>
    <n v="3.8"/>
    <n v="2"/>
    <n v="29"/>
    <n v="0"/>
    <s v="https://blog-lab.org/fc2-blog-affiliate-how-to/11112/"/>
  </r>
  <r>
    <x v="0"/>
    <n v="12"/>
    <n v="12"/>
    <x v="11"/>
    <n v="46"/>
    <n v="1300"/>
    <n v="2.09"/>
    <n v="27"/>
    <n v="12"/>
    <n v="21"/>
    <s v="https://blog-lab.org/amazon-business-registration-free/10559/"/>
  </r>
  <r>
    <x v="0"/>
    <n v="30"/>
    <n v="13"/>
    <x v="12"/>
    <n v="17"/>
    <n v="480"/>
    <n v="0"/>
    <n v="1"/>
    <n v="30"/>
    <n v="0"/>
    <s v="https://blog-lab.org/introducing-pochipp/9701/"/>
  </r>
  <r>
    <x v="0"/>
    <n v="100"/>
    <n v="14"/>
    <x v="13"/>
    <n v="48"/>
    <n v="1300"/>
    <n v="0"/>
    <n v="0"/>
    <s v="-"/>
    <n v="0"/>
    <s v="-"/>
  </r>
  <r>
    <x v="0"/>
    <n v="100"/>
    <n v="15"/>
    <x v="14"/>
    <n v="53"/>
    <n v="320"/>
    <n v="3.9"/>
    <n v="52"/>
    <s v="-"/>
    <n v="0"/>
    <s v="-"/>
  </r>
  <r>
    <x v="0"/>
    <n v="100"/>
    <n v="16"/>
    <x v="15"/>
    <n v="41"/>
    <n v="720"/>
    <n v="0"/>
    <n v="0"/>
    <s v="-"/>
    <n v="0"/>
    <s v="-"/>
  </r>
  <r>
    <x v="0"/>
    <n v="8"/>
    <n v="17"/>
    <x v="16"/>
    <n v="52"/>
    <n v="320"/>
    <n v="3.56"/>
    <n v="4"/>
    <n v="8"/>
    <n v="13"/>
    <s v="https://blog-lab.org/xserver-campaign-all/8256/"/>
  </r>
  <r>
    <x v="0"/>
    <n v="11"/>
    <n v="18"/>
    <x v="17"/>
    <n v="46"/>
    <n v="12100"/>
    <n v="3.5"/>
    <n v="9"/>
    <n v="11"/>
    <n v="244"/>
    <s v="https://blog-lab.org/amazon-business-registration-free/10559/"/>
  </r>
  <r>
    <x v="0"/>
    <n v="34"/>
    <n v="19"/>
    <x v="18"/>
    <n v="51"/>
    <n v="1000"/>
    <n v="3.79"/>
    <n v="0"/>
    <n v="34"/>
    <n v="0"/>
    <s v="https://blog-lab.org/amazon-business-registration-free/10559/"/>
  </r>
  <r>
    <x v="0"/>
    <n v="17"/>
    <n v="20"/>
    <x v="19"/>
    <n v="51"/>
    <n v="880"/>
    <n v="2.08"/>
    <n v="4"/>
    <n v="17"/>
    <n v="5"/>
    <s v="https://blog-lab.org/xserverbusiness-plan/3870/"/>
  </r>
  <r>
    <x v="0"/>
    <n v="40"/>
    <n v="21"/>
    <x v="20"/>
    <n v="76"/>
    <n v="590"/>
    <n v="4.0599999999999996"/>
    <n v="0"/>
    <n v="40"/>
    <n v="0"/>
    <s v="https://blog-lab.org/amazon-business-individual-account-difference/10582/"/>
  </r>
  <r>
    <x v="0"/>
    <n v="100"/>
    <n v="22"/>
    <x v="21"/>
    <n v="53"/>
    <n v="320"/>
    <n v="3.9"/>
    <n v="52"/>
    <s v="-"/>
    <n v="0"/>
    <s v="-"/>
  </r>
  <r>
    <x v="0"/>
    <n v="100"/>
    <n v="23"/>
    <x v="22"/>
    <n v="29"/>
    <n v="720"/>
    <n v="0"/>
    <n v="0"/>
    <s v="-"/>
    <n v="0"/>
    <s v="-"/>
  </r>
  <r>
    <x v="0"/>
    <n v="22"/>
    <n v="24"/>
    <x v="23"/>
    <n v="49"/>
    <n v="880"/>
    <n v="10"/>
    <n v="27"/>
    <n v="22"/>
    <n v="2"/>
    <s v="https://blog-lab.org/amazon-business-registration-free/10559/"/>
  </r>
  <r>
    <x v="0"/>
    <n v="100"/>
    <n v="25"/>
    <x v="24"/>
    <n v="49"/>
    <n v="390"/>
    <n v="4.99"/>
    <n v="15"/>
    <s v="-"/>
    <n v="0"/>
    <s v="-"/>
  </r>
  <r>
    <x v="0"/>
    <n v="100"/>
    <n v="26"/>
    <x v="25"/>
    <n v="56"/>
    <n v="320"/>
    <n v="3.9"/>
    <n v="52"/>
    <s v="-"/>
    <n v="0"/>
    <s v="-"/>
  </r>
  <r>
    <x v="0"/>
    <n v="19"/>
    <n v="27"/>
    <x v="26"/>
    <n v="33"/>
    <n v="880"/>
    <n v="4.71"/>
    <n v="8"/>
    <n v="19"/>
    <n v="3"/>
    <s v="https://blog-lab.org/xserverbusiness-plan/3870/"/>
  </r>
  <r>
    <x v="0"/>
    <n v="100"/>
    <n v="28"/>
    <x v="27"/>
    <n v="26"/>
    <n v="480"/>
    <n v="0"/>
    <n v="0"/>
    <s v="-"/>
    <n v="0"/>
    <s v="-"/>
  </r>
  <r>
    <x v="0"/>
    <n v="17"/>
    <n v="29"/>
    <x v="28"/>
    <n v="54"/>
    <n v="480"/>
    <n v="3.16"/>
    <n v="5"/>
    <n v="17"/>
    <n v="3"/>
    <s v="https://blog-lab.org/xserverbusiness-plan/3870/"/>
  </r>
  <r>
    <x v="0"/>
    <n v="100"/>
    <n v="30"/>
    <x v="29"/>
    <n v="55"/>
    <n v="590"/>
    <n v="2.4900000000000002"/>
    <n v="28"/>
    <s v="-"/>
    <n v="0"/>
    <s v="-"/>
  </r>
  <r>
    <x v="0"/>
    <n v="11"/>
    <n v="31"/>
    <x v="30"/>
    <n v="21"/>
    <n v="90"/>
    <n v="1.37"/>
    <n v="5"/>
    <n v="11"/>
    <n v="2"/>
    <s v="https://blog-lab.org/fc2-blog-affiliate-how-to/11112/"/>
  </r>
  <r>
    <x v="0"/>
    <n v="4"/>
    <n v="32"/>
    <x v="31"/>
    <n v="34"/>
    <n v="20"/>
    <n v="0.92"/>
    <n v="69"/>
    <n v="4"/>
    <n v="2"/>
    <s v="https://blog-lab.org/kosodate-blog-start-affiliate-tips/11108/"/>
  </r>
  <r>
    <x v="0"/>
    <n v="100"/>
    <n v="33"/>
    <x v="32"/>
    <n v="53"/>
    <n v="390"/>
    <n v="6.38"/>
    <n v="0"/>
    <s v="-"/>
    <n v="0"/>
    <s v="-"/>
  </r>
  <r>
    <x v="0"/>
    <n v="20"/>
    <n v="34"/>
    <x v="33"/>
    <n v="54"/>
    <n v="4400"/>
    <n v="1.6"/>
    <n v="0"/>
    <n v="20"/>
    <n v="12"/>
    <s v="https://blog-lab.org/amazon-business-registration-free/10559/"/>
  </r>
  <r>
    <x v="0"/>
    <n v="35"/>
    <n v="35"/>
    <x v="34"/>
    <n v="22"/>
    <n v="90"/>
    <n v="0"/>
    <n v="0"/>
    <n v="35"/>
    <n v="0"/>
    <s v="https://blog-lab.org/xserverbusiness-plan/3870/"/>
  </r>
  <r>
    <x v="0"/>
    <n v="8"/>
    <n v="36"/>
    <x v="35"/>
    <n v="52"/>
    <n v="320"/>
    <n v="3.56"/>
    <n v="4"/>
    <n v="8"/>
    <n v="13"/>
    <s v="https://blog-lab.org/xserver-campaign-all/8256/"/>
  </r>
  <r>
    <x v="0"/>
    <n v="21"/>
    <n v="37"/>
    <x v="36"/>
    <n v="17"/>
    <n v="50"/>
    <n v="0"/>
    <n v="2"/>
    <n v="21"/>
    <n v="0"/>
    <s v="https://blog-lab.org/side-business-blog-40s-beginner-guide/9825/"/>
  </r>
  <r>
    <x v="0"/>
    <n v="56"/>
    <n v="38"/>
    <x v="37"/>
    <n v="17"/>
    <n v="30"/>
    <n v="0"/>
    <n v="0"/>
    <n v="56"/>
    <n v="0"/>
    <s v="https://blog-lab.org/nobilista-review/11467/"/>
  </r>
  <r>
    <x v="0"/>
    <n v="1"/>
    <n v="39"/>
    <x v="38"/>
    <n v="19"/>
    <n v="0"/>
    <n v="0"/>
    <n v="0"/>
    <n v="1"/>
    <n v="0"/>
    <s v="https://blog-lab.org/unify-navigation-review/11428/"/>
  </r>
  <r>
    <x v="0"/>
    <n v="55"/>
    <n v="40"/>
    <x v="39"/>
    <n v="31"/>
    <n v="0"/>
    <n v="0"/>
    <n v="0"/>
    <n v="55"/>
    <n v="0"/>
    <s v="https://blog-lab.org/company-website-ranking-check/11417/"/>
  </r>
  <r>
    <x v="0"/>
    <n v="16"/>
    <n v="41"/>
    <x v="40"/>
    <n v="47"/>
    <n v="880"/>
    <n v="2.5"/>
    <n v="4"/>
    <n v="16"/>
    <n v="6"/>
    <s v="https://blog-lab.org/xserverbusiness-plan/3870/"/>
  </r>
  <r>
    <x v="0"/>
    <n v="3"/>
    <n v="42"/>
    <x v="41"/>
    <n v="44"/>
    <n v="40"/>
    <n v="0"/>
    <n v="0"/>
    <n v="3"/>
    <n v="5"/>
    <s v="https://blog-lab.org/xserver-campaign-all/8256/"/>
  </r>
  <r>
    <x v="0"/>
    <n v="9"/>
    <n v="43"/>
    <x v="42"/>
    <n v="16"/>
    <n v="90"/>
    <n v="3.53"/>
    <n v="21"/>
    <n v="9"/>
    <n v="3"/>
    <s v="https://blog-lab.org/solaris-theme-guide/8946/"/>
  </r>
  <r>
    <x v="0"/>
    <n v="28"/>
    <n v="44"/>
    <x v="43"/>
    <n v="34"/>
    <n v="260"/>
    <n v="0"/>
    <n v="0"/>
    <n v="28"/>
    <n v="0"/>
    <s v="https://blog-lab.org/tag/%E3%83%9D%E3%83%81%E3%83%83%E3%83%97%E4%BD%BF%E3%81%84%E6%96%B9/"/>
  </r>
  <r>
    <x v="0"/>
    <n v="100"/>
    <n v="45"/>
    <x v="44"/>
    <n v="34"/>
    <n v="110"/>
    <n v="0"/>
    <n v="0"/>
    <s v="-"/>
    <n v="0"/>
    <s v="-"/>
  </r>
  <r>
    <x v="0"/>
    <n v="3"/>
    <n v="46"/>
    <x v="45"/>
    <n v="34"/>
    <n v="10"/>
    <n v="0"/>
    <n v="0"/>
    <n v="3"/>
    <n v="1"/>
    <s v="https://blog-lab.org/xserver-shop-vs-base-comparison/8921/"/>
  </r>
  <r>
    <x v="0"/>
    <n v="4"/>
    <n v="47"/>
    <x v="46"/>
    <n v="40"/>
    <n v="1000"/>
    <n v="3.96"/>
    <n v="3"/>
    <n v="4"/>
    <n v="97"/>
    <s v="https://blog-lab.org/amazon-mitsumorisho-kojin-business/10551/"/>
  </r>
  <r>
    <x v="0"/>
    <n v="3"/>
    <n v="48"/>
    <x v="47"/>
    <n v="47"/>
    <n v="210"/>
    <n v="0"/>
    <n v="4"/>
    <n v="3"/>
    <n v="26"/>
    <s v="https://blog-lab.org/amazon-mitsumorisho-kojin-business/10551/"/>
  </r>
  <r>
    <x v="0"/>
    <n v="24"/>
    <n v="49"/>
    <x v="48"/>
    <n v="21"/>
    <n v="10"/>
    <n v="0"/>
    <n v="3"/>
    <n v="24"/>
    <n v="0"/>
    <s v="https://blog-lab.org/solaris-theme-guide/8946/"/>
  </r>
  <r>
    <x v="0"/>
    <n v="100"/>
    <n v="50"/>
    <x v="49"/>
    <n v="45"/>
    <n v="5400"/>
    <n v="0"/>
    <n v="0"/>
    <s v="-"/>
    <n v="0"/>
    <s v="-"/>
  </r>
  <r>
    <x v="0"/>
    <n v="13"/>
    <n v="51"/>
    <x v="50"/>
    <n v="16"/>
    <n v="20"/>
    <n v="0"/>
    <n v="0"/>
    <n v="13"/>
    <n v="0"/>
    <s v="https://blog-lab.org/affinger6-eyechatch/9455/"/>
  </r>
  <r>
    <x v="0"/>
    <n v="10"/>
    <n v="52"/>
    <x v="51"/>
    <n v="26"/>
    <n v="50"/>
    <n v="0"/>
    <n v="0"/>
    <n v="10"/>
    <n v="1"/>
    <s v="https://blog-lab.org/xserverbusiness-plan/3870/"/>
  </r>
  <r>
    <x v="0"/>
    <n v="100"/>
    <n v="53"/>
    <x v="52"/>
    <n v="35"/>
    <n v="40"/>
    <n v="0"/>
    <n v="0"/>
    <s v="-"/>
    <n v="0"/>
    <s v="-"/>
  </r>
  <r>
    <x v="0"/>
    <n v="11"/>
    <n v="54"/>
    <x v="53"/>
    <n v="36"/>
    <n v="70"/>
    <n v="0"/>
    <n v="1"/>
    <n v="11"/>
    <n v="1"/>
    <s v="https://blog-lab.org/xserver-business-review/3986/"/>
  </r>
  <r>
    <x v="0"/>
    <n v="56"/>
    <n v="55"/>
    <x v="54"/>
    <n v="23"/>
    <n v="30"/>
    <n v="0"/>
    <n v="0"/>
    <n v="56"/>
    <n v="0"/>
    <s v="https://blog-lab.org/xserver-drive-guide/11442/"/>
  </r>
  <r>
    <x v="0"/>
    <n v="49"/>
    <n v="56"/>
    <x v="55"/>
    <n v="34"/>
    <n v="50"/>
    <n v="0"/>
    <n v="3"/>
    <n v="49"/>
    <n v="0"/>
    <s v="https://blog-lab.org/tag/%E3%83%9D%E3%83%81%E3%83%83%E3%83%97%E4%BD%BF%E3%81%84%E6%96%B9/"/>
  </r>
  <r>
    <x v="0"/>
    <n v="100"/>
    <n v="57"/>
    <x v="56"/>
    <n v="34"/>
    <n v="50"/>
    <n v="0"/>
    <n v="0"/>
    <s v="-"/>
    <n v="0"/>
    <s v="-"/>
  </r>
  <r>
    <x v="0"/>
    <n v="11"/>
    <n v="58"/>
    <x v="57"/>
    <n v="36"/>
    <n v="70"/>
    <n v="0"/>
    <n v="1"/>
    <n v="11"/>
    <n v="1"/>
    <s v="https://blog-lab.org/xserver-business-review/3986/"/>
  </r>
  <r>
    <x v="0"/>
    <n v="51"/>
    <n v="59"/>
    <x v="58"/>
    <n v="14"/>
    <n v="110"/>
    <n v="9.6999999999999993"/>
    <n v="2"/>
    <n v="51"/>
    <n v="0"/>
    <s v="https://blog-lab.org/introducing-pochipp/9701/"/>
  </r>
  <r>
    <x v="0"/>
    <n v="1"/>
    <n v="60"/>
    <x v="59"/>
    <n v="23"/>
    <n v="0"/>
    <n v="0"/>
    <n v="0"/>
    <n v="1"/>
    <n v="0"/>
    <s v="https://blog-lab.org/nenmatsu-blog-guide/11303/"/>
  </r>
  <r>
    <x v="0"/>
    <n v="100"/>
    <n v="61"/>
    <x v="60"/>
    <n v="49"/>
    <n v="20"/>
    <n v="0"/>
    <n v="6"/>
    <s v="-"/>
    <n v="0"/>
    <s v="-"/>
  </r>
  <r>
    <x v="0"/>
    <n v="53"/>
    <n v="62"/>
    <x v="61"/>
    <n v="31"/>
    <n v="40"/>
    <n v="0"/>
    <n v="2"/>
    <n v="53"/>
    <n v="0"/>
    <s v="https://blog-lab.org/ai-blog-comparison-methods/9518/"/>
  </r>
  <r>
    <x v="0"/>
    <n v="17"/>
    <n v="63"/>
    <x v="62"/>
    <n v="39"/>
    <n v="0"/>
    <n v="0"/>
    <n v="0"/>
    <n v="17"/>
    <n v="0"/>
    <s v="https://blog-lab.org/blog-earn-where-to-start/11414/"/>
  </r>
  <r>
    <x v="0"/>
    <n v="10"/>
    <n v="64"/>
    <x v="63"/>
    <n v="26"/>
    <n v="50"/>
    <n v="0"/>
    <n v="0"/>
    <n v="10"/>
    <n v="1"/>
    <s v="https://blog-lab.org/xserverbusiness-plan/3870/"/>
  </r>
  <r>
    <x v="0"/>
    <n v="22"/>
    <n v="65"/>
    <x v="64"/>
    <n v="36"/>
    <n v="10"/>
    <n v="0"/>
    <n v="0"/>
    <n v="22"/>
    <n v="0"/>
    <s v="https://blog-lab.org/xserverbusiness-plan/3870/"/>
  </r>
  <r>
    <x v="0"/>
    <n v="31"/>
    <n v="66"/>
    <x v="65"/>
    <n v="27"/>
    <n v="10"/>
    <n v="0"/>
    <n v="0"/>
    <n v="31"/>
    <n v="0"/>
    <s v="https://blog-lab.org/blog-beginner/9758/"/>
  </r>
  <r>
    <x v="0"/>
    <n v="53"/>
    <n v="67"/>
    <x v="66"/>
    <n v="14"/>
    <n v="30"/>
    <n v="0"/>
    <n v="0"/>
    <n v="53"/>
    <n v="0"/>
    <s v="https://blog-lab.org/affinger6-eyechatch/9455/"/>
  </r>
  <r>
    <x v="0"/>
    <n v="44"/>
    <n v="68"/>
    <x v="67"/>
    <n v="24"/>
    <n v="20"/>
    <n v="0"/>
    <n v="0"/>
    <n v="44"/>
    <n v="0"/>
    <s v="https://blog-lab.org/xserverbusiness-plan/3870/"/>
  </r>
  <r>
    <x v="0"/>
    <n v="100"/>
    <n v="69"/>
    <x v="68"/>
    <n v="31"/>
    <n v="40"/>
    <n v="0"/>
    <n v="6"/>
    <s v="-"/>
    <n v="0"/>
    <s v="-"/>
  </r>
  <r>
    <x v="0"/>
    <n v="9"/>
    <n v="70"/>
    <x v="69"/>
    <n v="29"/>
    <n v="70"/>
    <n v="2.39"/>
    <n v="7"/>
    <n v="9"/>
    <n v="2"/>
    <s v="https://blog-lab.org/"/>
  </r>
  <r>
    <x v="0"/>
    <n v="21"/>
    <n v="71"/>
    <x v="70"/>
    <n v="13"/>
    <n v="30"/>
    <n v="0"/>
    <n v="0"/>
    <n v="21"/>
    <n v="0"/>
    <s v="https://blog-lab.org/swell-vs-affinger6-comparison/9888/"/>
  </r>
  <r>
    <x v="0"/>
    <n v="100"/>
    <n v="72"/>
    <x v="71"/>
    <n v="45"/>
    <n v="390"/>
    <n v="0"/>
    <n v="1"/>
    <s v="-"/>
    <n v="0"/>
    <s v="-"/>
  </r>
  <r>
    <x v="0"/>
    <n v="21"/>
    <n v="73"/>
    <x v="72"/>
    <n v="17"/>
    <n v="50"/>
    <n v="0"/>
    <n v="2"/>
    <n v="21"/>
    <n v="0"/>
    <s v="https://blog-lab.org/side-business-blog-40s-beginner-guide/9825/"/>
  </r>
  <r>
    <x v="0"/>
    <n v="12"/>
    <n v="74"/>
    <x v="73"/>
    <n v="40"/>
    <n v="0"/>
    <n v="0"/>
    <n v="0"/>
    <n v="12"/>
    <n v="0"/>
    <s v="https://blog-lab.org/xserver-shop-vs-base-comparison/8921/"/>
  </r>
  <r>
    <x v="0"/>
    <n v="51"/>
    <n v="75"/>
    <x v="74"/>
    <n v="38"/>
    <n v="10"/>
    <n v="0"/>
    <n v="0"/>
    <n v="51"/>
    <n v="0"/>
    <s v="https://blog-lab.org/xserver-business-pricing-guide/10635/"/>
  </r>
  <r>
    <x v="0"/>
    <n v="28"/>
    <n v="76"/>
    <x v="75"/>
    <n v="35"/>
    <n v="90"/>
    <n v="0"/>
    <n v="0"/>
    <n v="28"/>
    <n v="0"/>
    <s v="https://blog-lab.org/xserver-migration-experience/9078/"/>
  </r>
  <r>
    <x v="0"/>
    <n v="100"/>
    <n v="77"/>
    <x v="76"/>
    <n v="32"/>
    <n v="140"/>
    <n v="10.09"/>
    <n v="48"/>
    <s v="-"/>
    <n v="0"/>
    <s v="-"/>
  </r>
  <r>
    <x v="0"/>
    <n v="18"/>
    <n v="78"/>
    <x v="77"/>
    <n v="35"/>
    <n v="140"/>
    <n v="0"/>
    <n v="0"/>
    <n v="18"/>
    <n v="1"/>
    <s v="https://blog-lab.org/xserver-business-pricing-guide/10635/"/>
  </r>
  <r>
    <x v="0"/>
    <n v="37"/>
    <n v="79"/>
    <x v="78"/>
    <n v="36"/>
    <n v="30"/>
    <n v="4.55"/>
    <n v="26"/>
    <n v="37"/>
    <n v="0"/>
    <s v="https://blog-lab.org/xserver-business-account/3020/"/>
  </r>
  <r>
    <x v="0"/>
    <n v="5"/>
    <n v="80"/>
    <x v="79"/>
    <n v="34"/>
    <n v="0"/>
    <n v="0"/>
    <n v="0"/>
    <n v="5"/>
    <n v="0"/>
    <s v="https://blog-lab.org/xserver-shop-vs-base-comparison/8921/"/>
  </r>
  <r>
    <x v="0"/>
    <n v="65"/>
    <n v="81"/>
    <x v="80"/>
    <n v="29"/>
    <n v="10"/>
    <n v="0"/>
    <n v="0"/>
    <n v="65"/>
    <n v="0"/>
    <s v="https://blog-lab.org/blog-beginner/9758/"/>
  </r>
  <r>
    <x v="0"/>
    <n v="97"/>
    <n v="82"/>
    <x v="81"/>
    <n v="34"/>
    <n v="20"/>
    <n v="0"/>
    <n v="0"/>
    <n v="97"/>
    <n v="0"/>
    <s v="https://blog-lab.org/tag/%E3%83%9D%E3%83%81%E3%83%83%E3%83%97%E4%BD%BF%E3%81%84%E6%96%B9/"/>
  </r>
  <r>
    <x v="0"/>
    <n v="100"/>
    <n v="83"/>
    <x v="82"/>
    <n v="19"/>
    <n v="50"/>
    <n v="0"/>
    <n v="0"/>
    <s v="-"/>
    <n v="0"/>
    <s v="-"/>
  </r>
  <r>
    <x v="0"/>
    <n v="34"/>
    <n v="84"/>
    <x v="83"/>
    <n v="34"/>
    <n v="20"/>
    <n v="0"/>
    <n v="1"/>
    <n v="34"/>
    <n v="0"/>
    <s v="https://blog-lab.org/xserver-migration-experience/9078/"/>
  </r>
  <r>
    <x v="0"/>
    <n v="15"/>
    <n v="85"/>
    <x v="84"/>
    <n v="42"/>
    <n v="90"/>
    <n v="0"/>
    <n v="0"/>
    <n v="15"/>
    <n v="1"/>
    <s v="https://blog-lab.org/xserver-campaign-all/8256/"/>
  </r>
  <r>
    <x v="0"/>
    <n v="11"/>
    <n v="86"/>
    <x v="85"/>
    <n v="24"/>
    <n v="10"/>
    <n v="0"/>
    <n v="1"/>
    <n v="11"/>
    <n v="0"/>
    <s v="https://blog-lab.org/xserverbusiness-plan/3870/"/>
  </r>
  <r>
    <x v="0"/>
    <n v="17"/>
    <n v="87"/>
    <x v="86"/>
    <n v="34"/>
    <n v="0"/>
    <n v="0"/>
    <n v="0"/>
    <n v="17"/>
    <n v="0"/>
    <s v="https://blog-lab.org/introducing-pochipp/9701/"/>
  </r>
  <r>
    <x v="0"/>
    <n v="4"/>
    <n v="88"/>
    <x v="87"/>
    <n v="34"/>
    <n v="20"/>
    <n v="0"/>
    <n v="0"/>
    <n v="4"/>
    <n v="2"/>
    <s v="https://blog-lab.org/xserver-campaign-all/8256/"/>
  </r>
  <r>
    <x v="0"/>
    <n v="47"/>
    <n v="89"/>
    <x v="88"/>
    <n v="27"/>
    <n v="10"/>
    <n v="0"/>
    <n v="11"/>
    <n v="47"/>
    <n v="0"/>
    <s v="https://blog-lab.org/xserverbusiness-campaign/3846/"/>
  </r>
  <r>
    <x v="0"/>
    <n v="9"/>
    <n v="90"/>
    <x v="89"/>
    <n v="15"/>
    <n v="70"/>
    <n v="3.07"/>
    <n v="21"/>
    <n v="9"/>
    <n v="2"/>
    <s v="https://blog-lab.org/solaris-theme-guide/8946/"/>
  </r>
  <r>
    <x v="0"/>
    <n v="31"/>
    <n v="91"/>
    <x v="90"/>
    <n v="14"/>
    <n v="20"/>
    <n v="0"/>
    <n v="0"/>
    <n v="31"/>
    <n v="0"/>
    <s v="https://blog-lab.org/swell-vs-affinger6-comparison/9888/"/>
  </r>
  <r>
    <x v="0"/>
    <n v="19"/>
    <n v="92"/>
    <x v="91"/>
    <n v="33"/>
    <n v="880"/>
    <n v="4.71"/>
    <n v="8"/>
    <n v="19"/>
    <n v="3"/>
    <s v="https://blog-lab.org/xserverbusiness-plan/3870/"/>
  </r>
  <r>
    <x v="0"/>
    <n v="32"/>
    <n v="93"/>
    <x v="92"/>
    <n v="14"/>
    <n v="20"/>
    <n v="0"/>
    <n v="0"/>
    <n v="32"/>
    <n v="0"/>
    <s v="https://blog-lab.org/swell-vs-affinger6-comparison/9888/"/>
  </r>
  <r>
    <x v="0"/>
    <n v="49"/>
    <n v="94"/>
    <x v="93"/>
    <n v="48"/>
    <n v="50"/>
    <n v="0"/>
    <n v="0"/>
    <n v="49"/>
    <n v="0"/>
    <s v="https://blog-lab.org/xserverbusiness-plan/3870/"/>
  </r>
  <r>
    <x v="0"/>
    <n v="22"/>
    <n v="95"/>
    <x v="94"/>
    <n v="34"/>
    <n v="0"/>
    <n v="0"/>
    <n v="0"/>
    <n v="22"/>
    <n v="0"/>
    <s v="https://blog-lab.org/introducing-pochipp/9701/"/>
  </r>
  <r>
    <x v="0"/>
    <n v="8"/>
    <n v="96"/>
    <x v="95"/>
    <n v="34"/>
    <n v="50"/>
    <n v="0"/>
    <n v="0"/>
    <n v="8"/>
    <n v="2"/>
    <s v="https://blog-lab.org/xwrite-how-to-use/10949/"/>
  </r>
  <r>
    <x v="0"/>
    <n v="6"/>
    <n v="97"/>
    <x v="96"/>
    <n v="19"/>
    <n v="110"/>
    <n v="0"/>
    <n v="1"/>
    <n v="6"/>
    <n v="7"/>
    <s v="https://blog-lab.org/xwrite-theme-introduction/10823/"/>
  </r>
  <r>
    <x v="0"/>
    <n v="28"/>
    <n v="98"/>
    <x v="97"/>
    <n v="13"/>
    <n v="0"/>
    <n v="0"/>
    <n v="0"/>
    <n v="28"/>
    <n v="0"/>
    <s v="https://blog-lab.org/introducing-pochipp/9701/"/>
  </r>
  <r>
    <x v="0"/>
    <n v="100"/>
    <n v="99"/>
    <x v="98"/>
    <n v="29"/>
    <n v="10"/>
    <n v="0"/>
    <n v="0"/>
    <s v="-"/>
    <n v="0"/>
    <s v="-"/>
  </r>
  <r>
    <x v="0"/>
    <n v="10"/>
    <n v="100"/>
    <x v="99"/>
    <n v="25"/>
    <n v="10"/>
    <n v="0"/>
    <n v="4"/>
    <n v="10"/>
    <n v="0"/>
    <s v="https://blog-lab.org/xserverbusiness-plan/3870/"/>
  </r>
  <r>
    <x v="0"/>
    <n v="2"/>
    <n v="101"/>
    <x v="100"/>
    <n v="43"/>
    <n v="50"/>
    <n v="0"/>
    <n v="0"/>
    <n v="2"/>
    <n v="9"/>
    <s v="https://blog-lab.org/xserver-campaign-all/8256/"/>
  </r>
  <r>
    <x v="0"/>
    <n v="7"/>
    <n v="102"/>
    <x v="101"/>
    <n v="34"/>
    <n v="0"/>
    <n v="0"/>
    <n v="0"/>
    <n v="7"/>
    <n v="0"/>
    <s v="https://blog-lab.org/xserver-shop-vs-base-comparison/8921/"/>
  </r>
  <r>
    <x v="0"/>
    <n v="19"/>
    <n v="103"/>
    <x v="102"/>
    <n v="14"/>
    <n v="0"/>
    <n v="0"/>
    <n v="0"/>
    <n v="19"/>
    <n v="0"/>
    <s v="https://blog-lab.org/swell-vs-affinger6-comparison/9888/"/>
  </r>
  <r>
    <x v="0"/>
    <n v="100"/>
    <n v="104"/>
    <x v="103"/>
    <n v="40"/>
    <n v="260"/>
    <n v="0.62"/>
    <n v="12"/>
    <s v="-"/>
    <n v="0"/>
    <s v="-"/>
  </r>
  <r>
    <x v="0"/>
    <n v="12"/>
    <n v="105"/>
    <x v="104"/>
    <n v="31"/>
    <n v="50"/>
    <n v="0"/>
    <n v="1"/>
    <n v="12"/>
    <n v="1"/>
    <s v="https://blog-lab.org/xserver-business-review/3986/"/>
  </r>
  <r>
    <x v="0"/>
    <n v="32"/>
    <n v="106"/>
    <x v="105"/>
    <n v="17"/>
    <n v="50"/>
    <n v="0"/>
    <n v="2"/>
    <n v="32"/>
    <n v="0"/>
    <s v="https://blog-lab.org/side-business-blog-40s-beginner-guide/9825/"/>
  </r>
  <r>
    <x v="0"/>
    <n v="11"/>
    <n v="107"/>
    <x v="106"/>
    <n v="40"/>
    <n v="0"/>
    <n v="0"/>
    <n v="0"/>
    <n v="11"/>
    <n v="0"/>
    <s v="https://blog-lab.org/xserver-shop-vs-base-comparison/8921/"/>
  </r>
  <r>
    <x v="0"/>
    <n v="10"/>
    <n v="108"/>
    <x v="107"/>
    <n v="37"/>
    <n v="10"/>
    <n v="0"/>
    <n v="2"/>
    <n v="10"/>
    <n v="0"/>
    <s v="https://blog-lab.org/xserver-business-review/3986/"/>
  </r>
  <r>
    <x v="0"/>
    <n v="86"/>
    <n v="109"/>
    <x v="108"/>
    <n v="16"/>
    <n v="50"/>
    <n v="0"/>
    <n v="0"/>
    <n v="86"/>
    <n v="0"/>
    <s v="https://blog-lab.org/affinger6-eyechatch/9455/"/>
  </r>
  <r>
    <x v="0"/>
    <n v="20"/>
    <n v="110"/>
    <x v="109"/>
    <n v="34"/>
    <n v="30"/>
    <n v="0"/>
    <n v="0"/>
    <n v="20"/>
    <n v="0"/>
    <s v="https://blog-lab.org/xserver-campaign-all/8256/"/>
  </r>
  <r>
    <x v="0"/>
    <n v="88"/>
    <n v="111"/>
    <x v="110"/>
    <n v="22"/>
    <n v="10"/>
    <n v="0"/>
    <n v="0"/>
    <n v="88"/>
    <n v="0"/>
    <s v="https://blog-lab.org/side-business-blog-40s-beginner-guide/9825/"/>
  </r>
  <r>
    <x v="0"/>
    <n v="2"/>
    <n v="112"/>
    <x v="111"/>
    <n v="34"/>
    <n v="0"/>
    <n v="0"/>
    <n v="0"/>
    <n v="2"/>
    <n v="0"/>
    <s v="https://blog-lab.org/rakurin-start-plan/9715/"/>
  </r>
  <r>
    <x v="0"/>
    <n v="15"/>
    <n v="113"/>
    <x v="112"/>
    <n v="38"/>
    <n v="20"/>
    <n v="0"/>
    <n v="2"/>
    <n v="15"/>
    <n v="0"/>
    <s v="https://blog-lab.org/xserver-business-pricing-guide/10635/"/>
  </r>
  <r>
    <x v="0"/>
    <n v="12"/>
    <n v="114"/>
    <x v="113"/>
    <n v="24"/>
    <n v="10"/>
    <n v="0"/>
    <n v="0"/>
    <n v="12"/>
    <n v="0"/>
    <s v="https://blog-lab.org/xserverbusiness-plan/3870/"/>
  </r>
  <r>
    <x v="0"/>
    <n v="28"/>
    <n v="115"/>
    <x v="114"/>
    <n v="18"/>
    <n v="10"/>
    <n v="0"/>
    <n v="0"/>
    <n v="28"/>
    <n v="0"/>
    <s v="https://blog-lab.org/side-business-blog-40s-beginner-guide/9825/"/>
  </r>
  <r>
    <x v="0"/>
    <n v="100"/>
    <n v="116"/>
    <x v="115"/>
    <n v="19"/>
    <n v="20"/>
    <n v="0"/>
    <n v="0"/>
    <s v="-"/>
    <n v="0"/>
    <s v="-"/>
  </r>
  <r>
    <x v="0"/>
    <n v="50"/>
    <n v="117"/>
    <x v="116"/>
    <n v="27"/>
    <n v="40"/>
    <n v="2.3199999999999998"/>
    <n v="6"/>
    <n v="50"/>
    <n v="0"/>
    <s v="https://blog-lab.org/blog-beginner/9758/"/>
  </r>
  <r>
    <x v="0"/>
    <n v="58"/>
    <n v="118"/>
    <x v="117"/>
    <n v="28"/>
    <n v="10"/>
    <n v="0"/>
    <n v="0"/>
    <n v="58"/>
    <n v="0"/>
    <s v="https://blog-lab.org/blog-beginner/9758/"/>
  </r>
  <r>
    <x v="0"/>
    <n v="20"/>
    <n v="119"/>
    <x v="118"/>
    <n v="15"/>
    <n v="0"/>
    <n v="0"/>
    <n v="0"/>
    <n v="20"/>
    <n v="0"/>
    <s v="https://blog-lab.org/swell-vs-affinger6-comparison/9888/"/>
  </r>
  <r>
    <x v="0"/>
    <n v="11"/>
    <n v="120"/>
    <x v="119"/>
    <n v="26"/>
    <n v="20"/>
    <n v="0"/>
    <n v="0"/>
    <n v="11"/>
    <n v="0"/>
    <s v="https://blog-lab.org/xserver-business-review/3986/"/>
  </r>
  <r>
    <x v="0"/>
    <n v="6"/>
    <n v="121"/>
    <x v="120"/>
    <n v="16"/>
    <n v="10"/>
    <n v="0"/>
    <n v="0"/>
    <n v="6"/>
    <n v="1"/>
    <s v="https://blog-lab.org/swell-xwrite-comparison/11010/"/>
  </r>
  <r>
    <x v="0"/>
    <n v="3"/>
    <n v="122"/>
    <x v="121"/>
    <n v="26"/>
    <n v="0"/>
    <n v="0"/>
    <n v="0"/>
    <n v="3"/>
    <n v="0"/>
    <s v="https://blog-lab.org/subjob-doniti/11080/"/>
  </r>
  <r>
    <x v="0"/>
    <n v="1"/>
    <n v="123"/>
    <x v="122"/>
    <n v="35"/>
    <n v="0"/>
    <n v="0"/>
    <n v="0"/>
    <n v="1"/>
    <n v="0"/>
    <s v="https://blog-lab.org/amazon-business-monotaro-comparison/11049/"/>
  </r>
  <r>
    <x v="0"/>
    <n v="36"/>
    <n v="124"/>
    <x v="123"/>
    <n v="25"/>
    <n v="0"/>
    <n v="0"/>
    <n v="0"/>
    <n v="36"/>
    <n v="0"/>
    <s v="https://blog-lab.org/%E5%89%AF%E6%A5%AD%E3%83%96%E3%83%AD%E3%82%B0%E5%88%9D%E5%BF%83%E8%80%85%E5%BF%85%E8%A6%8B%EF%BC%81%E6%9C%881%E4%B8%87%E5%86%86%E7%A8%BC%E3%81%90%E3%81%9F%E3%82%81%E3%81%AE%E5%A7%8B%E3%82%81%E6%96%B9/11041/"/>
  </r>
  <r>
    <x v="0"/>
    <n v="15"/>
    <n v="125"/>
    <x v="124"/>
    <n v="29"/>
    <n v="0"/>
    <n v="0"/>
    <n v="0"/>
    <n v="15"/>
    <n v="0"/>
    <s v="https://blog-lab.org/blog-side-job-what-to-write/11022/"/>
  </r>
  <r>
    <x v="0"/>
    <n v="2"/>
    <n v="126"/>
    <x v="125"/>
    <n v="19"/>
    <n v="0"/>
    <n v="0"/>
    <n v="0"/>
    <n v="2"/>
    <n v="0"/>
    <s v="https://blog-lab.org/xwrite-cocoon-comparison/10984/"/>
  </r>
  <r>
    <x v="1"/>
    <n v="100"/>
    <n v="1"/>
    <x v="0"/>
    <n v="45"/>
    <n v="390"/>
    <n v="0"/>
    <n v="1"/>
    <s v="-"/>
    <n v="0"/>
    <s v="-"/>
  </r>
  <r>
    <x v="1"/>
    <n v="1"/>
    <n v="2"/>
    <x v="1"/>
    <n v="19"/>
    <n v="0"/>
    <n v="0"/>
    <n v="0"/>
    <n v="1"/>
    <n v="0"/>
    <s v="https://blog-lab.org/swell-xwrite-comparison/11010/"/>
  </r>
  <r>
    <x v="1"/>
    <n v="22"/>
    <n v="3"/>
    <x v="2"/>
    <n v="54"/>
    <n v="210"/>
    <n v="1.44"/>
    <n v="45"/>
    <n v="22"/>
    <n v="0"/>
    <s v="https://blog-lab.org/subwork-start/9994/"/>
  </r>
  <r>
    <x v="1"/>
    <n v="3"/>
    <n v="4"/>
    <x v="3"/>
    <n v="19"/>
    <n v="0"/>
    <n v="0"/>
    <n v="0"/>
    <n v="3"/>
    <n v="0"/>
    <s v="https://blog-lab.org/xwrite-cocoon-comparison/10984/"/>
  </r>
  <r>
    <x v="1"/>
    <n v="4"/>
    <n v="5"/>
    <x v="4"/>
    <n v="50"/>
    <n v="480"/>
    <n v="0"/>
    <n v="4"/>
    <n v="4"/>
    <n v="47"/>
    <s v="https://blog-lab.org/amazon-mitsumorisho-kojin-business/10551/"/>
  </r>
  <r>
    <x v="1"/>
    <n v="28"/>
    <n v="6"/>
    <x v="5"/>
    <n v="34"/>
    <n v="260"/>
    <n v="0"/>
    <n v="0"/>
    <n v="28"/>
    <n v="0"/>
    <s v="https://blog-lab.org/tag/%E3%83%9D%E3%83%81%E3%83%83%E3%83%97%E4%BD%BF%E3%81%84%E6%96%B9/"/>
  </r>
  <r>
    <x v="1"/>
    <n v="10"/>
    <n v="7"/>
    <x v="6"/>
    <n v="34"/>
    <n v="110"/>
    <n v="1.72"/>
    <n v="4"/>
    <n v="10"/>
    <n v="3"/>
    <s v="https://blog-lab.org/side-hustle-blog-for-housewives/11193/"/>
  </r>
  <r>
    <x v="1"/>
    <n v="10"/>
    <n v="8"/>
    <x v="7"/>
    <n v="28"/>
    <n v="0"/>
    <n v="0"/>
    <n v="0"/>
    <n v="10"/>
    <n v="0"/>
    <s v="https://blog-lab.org/how-to-start-a-side-blog-without-company-knowing/11179/"/>
  </r>
  <r>
    <x v="1"/>
    <n v="22"/>
    <n v="9"/>
    <x v="8"/>
    <n v="34"/>
    <n v="70"/>
    <n v="0"/>
    <n v="0"/>
    <n v="22"/>
    <n v="0"/>
    <s v="https://blog-lab.org/blog-fatigue-relief-5-tips/11170/"/>
  </r>
  <r>
    <x v="1"/>
    <n v="19"/>
    <n v="10"/>
    <x v="9"/>
    <n v="23"/>
    <n v="0"/>
    <n v="0"/>
    <n v="0"/>
    <n v="19"/>
    <n v="0"/>
    <s v="https://blog-lab.org/kissa-hp-create-guide/11153/"/>
  </r>
  <r>
    <x v="1"/>
    <n v="29"/>
    <n v="11"/>
    <x v="10"/>
    <n v="54"/>
    <n v="720"/>
    <n v="3.8"/>
    <n v="2"/>
    <n v="29"/>
    <n v="0"/>
    <s v="https://blog-lab.org/fc2-blog-affiliate-how-to/11112/"/>
  </r>
  <r>
    <x v="1"/>
    <n v="12"/>
    <n v="12"/>
    <x v="11"/>
    <n v="46"/>
    <n v="1300"/>
    <n v="2.09"/>
    <n v="27"/>
    <n v="12"/>
    <n v="21"/>
    <s v="https://blog-lab.org/amazon-business-registration-free/10559/"/>
  </r>
  <r>
    <x v="1"/>
    <n v="30"/>
    <n v="13"/>
    <x v="12"/>
    <n v="17"/>
    <n v="480"/>
    <n v="0"/>
    <n v="1"/>
    <n v="30"/>
    <n v="0"/>
    <s v="https://blog-lab.org/introducing-pochipp/9701/"/>
  </r>
  <r>
    <x v="1"/>
    <n v="100"/>
    <n v="14"/>
    <x v="13"/>
    <n v="48"/>
    <n v="1300"/>
    <n v="0"/>
    <n v="0"/>
    <s v="-"/>
    <n v="0"/>
    <s v="-"/>
  </r>
  <r>
    <x v="1"/>
    <n v="100"/>
    <n v="15"/>
    <x v="14"/>
    <n v="53"/>
    <n v="320"/>
    <n v="3.9"/>
    <n v="52"/>
    <s v="-"/>
    <n v="0"/>
    <s v="-"/>
  </r>
  <r>
    <x v="1"/>
    <n v="100"/>
    <n v="16"/>
    <x v="15"/>
    <n v="41"/>
    <n v="720"/>
    <n v="0"/>
    <n v="0"/>
    <s v="-"/>
    <n v="0"/>
    <s v="-"/>
  </r>
  <r>
    <x v="1"/>
    <n v="8"/>
    <n v="17"/>
    <x v="16"/>
    <n v="52"/>
    <n v="320"/>
    <n v="3.56"/>
    <n v="4"/>
    <n v="8"/>
    <n v="13"/>
    <s v="https://blog-lab.org/xserver-campaign-all/8256/"/>
  </r>
  <r>
    <x v="1"/>
    <n v="11"/>
    <n v="18"/>
    <x v="17"/>
    <n v="46"/>
    <n v="12100"/>
    <n v="3.5"/>
    <n v="9"/>
    <n v="11"/>
    <n v="244"/>
    <s v="https://blog-lab.org/amazon-business-registration-free/10559/"/>
  </r>
  <r>
    <x v="1"/>
    <n v="34"/>
    <n v="19"/>
    <x v="18"/>
    <n v="51"/>
    <n v="1000"/>
    <n v="3.79"/>
    <n v="0"/>
    <n v="34"/>
    <n v="0"/>
    <s v="https://blog-lab.org/amazon-business-registration-free/10559/"/>
  </r>
  <r>
    <x v="1"/>
    <n v="17"/>
    <n v="20"/>
    <x v="19"/>
    <n v="51"/>
    <n v="880"/>
    <n v="2.08"/>
    <n v="4"/>
    <n v="17"/>
    <n v="5"/>
    <s v="https://blog-lab.org/xserverbusiness-plan/3870/"/>
  </r>
  <r>
    <x v="1"/>
    <n v="40"/>
    <n v="21"/>
    <x v="20"/>
    <n v="76"/>
    <n v="590"/>
    <n v="4.0599999999999996"/>
    <n v="0"/>
    <n v="40"/>
    <n v="0"/>
    <s v="https://blog-lab.org/amazon-business-individual-account-difference/10582/"/>
  </r>
  <r>
    <x v="1"/>
    <n v="100"/>
    <n v="22"/>
    <x v="21"/>
    <n v="53"/>
    <n v="320"/>
    <n v="3.9"/>
    <n v="52"/>
    <s v="-"/>
    <n v="0"/>
    <s v="-"/>
  </r>
  <r>
    <x v="1"/>
    <n v="100"/>
    <n v="23"/>
    <x v="22"/>
    <n v="29"/>
    <n v="720"/>
    <n v="0"/>
    <n v="0"/>
    <s v="-"/>
    <n v="0"/>
    <s v="-"/>
  </r>
  <r>
    <x v="1"/>
    <n v="22"/>
    <n v="24"/>
    <x v="23"/>
    <n v="49"/>
    <n v="880"/>
    <n v="10"/>
    <n v="27"/>
    <n v="22"/>
    <n v="2"/>
    <s v="https://blog-lab.org/amazon-business-registration-free/10559/"/>
  </r>
  <r>
    <x v="1"/>
    <n v="100"/>
    <n v="25"/>
    <x v="24"/>
    <n v="52"/>
    <n v="390"/>
    <n v="4.99"/>
    <n v="15"/>
    <s v="-"/>
    <n v="0"/>
    <s v="-"/>
  </r>
  <r>
    <x v="1"/>
    <n v="100"/>
    <n v="26"/>
    <x v="25"/>
    <n v="56"/>
    <n v="320"/>
    <n v="3.9"/>
    <n v="52"/>
    <s v="-"/>
    <n v="0"/>
    <s v="-"/>
  </r>
  <r>
    <x v="1"/>
    <n v="4"/>
    <n v="27"/>
    <x v="26"/>
    <n v="33"/>
    <n v="880"/>
    <n v="4.71"/>
    <n v="8"/>
    <n v="4"/>
    <n v="85"/>
    <s v="https://blog-lab.org/xserverbusiness-plan/3870/"/>
  </r>
  <r>
    <x v="1"/>
    <n v="100"/>
    <n v="28"/>
    <x v="27"/>
    <n v="26"/>
    <n v="480"/>
    <n v="0"/>
    <n v="0"/>
    <s v="-"/>
    <n v="0"/>
    <s v="-"/>
  </r>
  <r>
    <x v="1"/>
    <n v="17"/>
    <n v="29"/>
    <x v="28"/>
    <n v="54"/>
    <n v="480"/>
    <n v="3.16"/>
    <n v="5"/>
    <n v="17"/>
    <n v="3"/>
    <s v="https://blog-lab.org/xserverbusiness-plan/3870/"/>
  </r>
  <r>
    <x v="1"/>
    <n v="100"/>
    <n v="30"/>
    <x v="29"/>
    <n v="55"/>
    <n v="590"/>
    <n v="2.4900000000000002"/>
    <n v="28"/>
    <s v="-"/>
    <n v="0"/>
    <s v="-"/>
  </r>
  <r>
    <x v="1"/>
    <n v="11"/>
    <n v="31"/>
    <x v="30"/>
    <n v="21"/>
    <n v="90"/>
    <n v="1.37"/>
    <n v="5"/>
    <n v="11"/>
    <n v="2"/>
    <s v="https://blog-lab.org/fc2-blog-affiliate-how-to/11112/"/>
  </r>
  <r>
    <x v="1"/>
    <n v="4"/>
    <n v="32"/>
    <x v="31"/>
    <n v="34"/>
    <n v="20"/>
    <n v="0.92"/>
    <n v="69"/>
    <n v="4"/>
    <n v="2"/>
    <s v="https://blog-lab.org/kosodate-blog-start-affiliate-tips/11108/"/>
  </r>
  <r>
    <x v="1"/>
    <n v="100"/>
    <n v="33"/>
    <x v="32"/>
    <n v="53"/>
    <n v="390"/>
    <n v="6.38"/>
    <n v="0"/>
    <s v="-"/>
    <n v="0"/>
    <s v="-"/>
  </r>
  <r>
    <x v="1"/>
    <n v="20"/>
    <n v="34"/>
    <x v="33"/>
    <n v="54"/>
    <n v="4400"/>
    <n v="1.6"/>
    <n v="0"/>
    <n v="20"/>
    <n v="12"/>
    <s v="https://blog-lab.org/amazon-business-registration-free/10559/"/>
  </r>
  <r>
    <x v="1"/>
    <n v="35"/>
    <n v="35"/>
    <x v="34"/>
    <n v="22"/>
    <n v="90"/>
    <n v="0"/>
    <n v="0"/>
    <n v="35"/>
    <n v="0"/>
    <s v="https://blog-lab.org/xserverbusiness-plan/3870/"/>
  </r>
  <r>
    <x v="1"/>
    <n v="8"/>
    <n v="36"/>
    <x v="35"/>
    <n v="52"/>
    <n v="320"/>
    <n v="3.56"/>
    <n v="4"/>
    <n v="8"/>
    <n v="13"/>
    <s v="https://blog-lab.org/xserver-campaign-all/8256/"/>
  </r>
  <r>
    <x v="1"/>
    <n v="23"/>
    <n v="37"/>
    <x v="36"/>
    <n v="17"/>
    <n v="50"/>
    <n v="0"/>
    <n v="2"/>
    <n v="23"/>
    <n v="0"/>
    <s v="https://blog-lab.org/side-business-blog-40s-beginner-guide/9825/"/>
  </r>
  <r>
    <x v="1"/>
    <n v="56"/>
    <n v="38"/>
    <x v="37"/>
    <n v="17"/>
    <n v="30"/>
    <n v="0"/>
    <n v="0"/>
    <n v="56"/>
    <n v="0"/>
    <s v="https://blog-lab.org/nobilista-review/11467/"/>
  </r>
  <r>
    <x v="1"/>
    <n v="1"/>
    <n v="39"/>
    <x v="38"/>
    <n v="19"/>
    <n v="0"/>
    <n v="0"/>
    <n v="0"/>
    <n v="1"/>
    <n v="0"/>
    <s v="https://blog-lab.org/unify-navigation-review/11428/"/>
  </r>
  <r>
    <x v="1"/>
    <n v="55"/>
    <n v="40"/>
    <x v="39"/>
    <n v="31"/>
    <n v="0"/>
    <n v="0"/>
    <n v="0"/>
    <n v="55"/>
    <n v="0"/>
    <s v="https://blog-lab.org/company-website-ranking-check/11417/"/>
  </r>
  <r>
    <x v="1"/>
    <n v="16"/>
    <n v="41"/>
    <x v="40"/>
    <n v="47"/>
    <n v="880"/>
    <n v="2.5"/>
    <n v="4"/>
    <n v="16"/>
    <n v="6"/>
    <s v="https://blog-lab.org/xserverbusiness-plan/3870/"/>
  </r>
  <r>
    <x v="1"/>
    <n v="3"/>
    <n v="42"/>
    <x v="41"/>
    <n v="44"/>
    <n v="40"/>
    <n v="0"/>
    <n v="0"/>
    <n v="3"/>
    <n v="5"/>
    <s v="https://blog-lab.org/xserver-campaign-all/8256/"/>
  </r>
  <r>
    <x v="1"/>
    <n v="9"/>
    <n v="43"/>
    <x v="42"/>
    <n v="16"/>
    <n v="90"/>
    <n v="3.53"/>
    <n v="21"/>
    <n v="9"/>
    <n v="3"/>
    <s v="https://blog-lab.org/solaris-theme-guide/8946/"/>
  </r>
  <r>
    <x v="1"/>
    <n v="28"/>
    <n v="44"/>
    <x v="43"/>
    <n v="34"/>
    <n v="260"/>
    <n v="0"/>
    <n v="0"/>
    <n v="28"/>
    <n v="0"/>
    <s v="https://blog-lab.org/tag/%E3%83%9D%E3%83%81%E3%83%83%E3%83%97%E4%BD%BF%E3%81%84%E6%96%B9/"/>
  </r>
  <r>
    <x v="1"/>
    <n v="100"/>
    <n v="45"/>
    <x v="44"/>
    <n v="34"/>
    <n v="110"/>
    <n v="0"/>
    <n v="0"/>
    <s v="-"/>
    <n v="0"/>
    <s v="-"/>
  </r>
  <r>
    <x v="1"/>
    <n v="3"/>
    <n v="46"/>
    <x v="45"/>
    <n v="34"/>
    <n v="10"/>
    <n v="0"/>
    <n v="0"/>
    <n v="3"/>
    <n v="1"/>
    <s v="https://blog-lab.org/xserver-shop-vs-base-comparison/8921/"/>
  </r>
  <r>
    <x v="1"/>
    <n v="4"/>
    <n v="47"/>
    <x v="46"/>
    <n v="40"/>
    <n v="1000"/>
    <n v="3.96"/>
    <n v="3"/>
    <n v="4"/>
    <n v="97"/>
    <s v="https://blog-lab.org/amazon-mitsumorisho-kojin-business/10551/"/>
  </r>
  <r>
    <x v="1"/>
    <n v="3"/>
    <n v="48"/>
    <x v="47"/>
    <n v="47"/>
    <n v="210"/>
    <n v="0"/>
    <n v="4"/>
    <n v="3"/>
    <n v="26"/>
    <s v="https://blog-lab.org/amazon-mitsumorisho-kojin-business/10551/"/>
  </r>
  <r>
    <x v="1"/>
    <n v="24"/>
    <n v="49"/>
    <x v="48"/>
    <n v="21"/>
    <n v="10"/>
    <n v="0"/>
    <n v="3"/>
    <n v="24"/>
    <n v="0"/>
    <s v="https://blog-lab.org/solaris-theme-guide/8946/"/>
  </r>
  <r>
    <x v="1"/>
    <n v="100"/>
    <n v="50"/>
    <x v="49"/>
    <n v="45"/>
    <n v="5400"/>
    <n v="0"/>
    <n v="0"/>
    <s v="-"/>
    <n v="0"/>
    <s v="-"/>
  </r>
  <r>
    <x v="1"/>
    <n v="13"/>
    <n v="51"/>
    <x v="50"/>
    <n v="16"/>
    <n v="20"/>
    <n v="0"/>
    <n v="0"/>
    <n v="13"/>
    <n v="0"/>
    <s v="https://blog-lab.org/affinger6-eyechatch/9455/"/>
  </r>
  <r>
    <x v="1"/>
    <n v="9"/>
    <n v="52"/>
    <x v="51"/>
    <n v="26"/>
    <n v="50"/>
    <n v="0"/>
    <n v="0"/>
    <n v="9"/>
    <n v="2"/>
    <s v="https://blog-lab.org/xserverbusiness-plan/3870/"/>
  </r>
  <r>
    <x v="1"/>
    <n v="100"/>
    <n v="53"/>
    <x v="52"/>
    <n v="35"/>
    <n v="40"/>
    <n v="0"/>
    <n v="0"/>
    <s v="-"/>
    <n v="0"/>
    <s v="-"/>
  </r>
  <r>
    <x v="1"/>
    <n v="8"/>
    <n v="54"/>
    <x v="53"/>
    <n v="36"/>
    <n v="70"/>
    <n v="0"/>
    <n v="1"/>
    <n v="8"/>
    <n v="3"/>
    <s v="https://blog-lab.org/xserver-business-review/3986/"/>
  </r>
  <r>
    <x v="1"/>
    <n v="56"/>
    <n v="55"/>
    <x v="54"/>
    <n v="23"/>
    <n v="30"/>
    <n v="0"/>
    <n v="0"/>
    <n v="56"/>
    <n v="0"/>
    <s v="https://blog-lab.org/xserver-drive-guide/11442/"/>
  </r>
  <r>
    <x v="1"/>
    <n v="49"/>
    <n v="56"/>
    <x v="55"/>
    <n v="34"/>
    <n v="50"/>
    <n v="0"/>
    <n v="3"/>
    <n v="49"/>
    <n v="0"/>
    <s v="https://blog-lab.org/tag/%E3%83%9D%E3%83%81%E3%83%83%E3%83%97%E4%BD%BF%E3%81%84%E6%96%B9/"/>
  </r>
  <r>
    <x v="1"/>
    <n v="100"/>
    <n v="57"/>
    <x v="56"/>
    <n v="34"/>
    <n v="50"/>
    <n v="0"/>
    <n v="0"/>
    <s v="-"/>
    <n v="0"/>
    <s v="-"/>
  </r>
  <r>
    <x v="1"/>
    <n v="8"/>
    <n v="58"/>
    <x v="57"/>
    <n v="36"/>
    <n v="70"/>
    <n v="0"/>
    <n v="1"/>
    <n v="8"/>
    <n v="3"/>
    <s v="https://blog-lab.org/xserver-business-review/3986/"/>
  </r>
  <r>
    <x v="1"/>
    <n v="51"/>
    <n v="59"/>
    <x v="58"/>
    <n v="14"/>
    <n v="110"/>
    <n v="9.6999999999999993"/>
    <n v="2"/>
    <n v="51"/>
    <n v="0"/>
    <s v="https://blog-lab.org/introducing-pochipp/9701/"/>
  </r>
  <r>
    <x v="1"/>
    <n v="1"/>
    <n v="60"/>
    <x v="59"/>
    <n v="23"/>
    <n v="0"/>
    <n v="0"/>
    <n v="0"/>
    <n v="1"/>
    <n v="0"/>
    <s v="https://blog-lab.org/nenmatsu-blog-guide/11303/"/>
  </r>
  <r>
    <x v="1"/>
    <n v="100"/>
    <n v="61"/>
    <x v="60"/>
    <n v="49"/>
    <n v="20"/>
    <n v="0"/>
    <n v="6"/>
    <s v="-"/>
    <n v="0"/>
    <s v="-"/>
  </r>
  <r>
    <x v="1"/>
    <n v="53"/>
    <n v="62"/>
    <x v="61"/>
    <n v="31"/>
    <n v="40"/>
    <n v="0"/>
    <n v="2"/>
    <n v="53"/>
    <n v="0"/>
    <s v="https://blog-lab.org/ai-blog-comparison-methods/9518/"/>
  </r>
  <r>
    <x v="1"/>
    <n v="17"/>
    <n v="63"/>
    <x v="62"/>
    <n v="39"/>
    <n v="0"/>
    <n v="0"/>
    <n v="0"/>
    <n v="17"/>
    <n v="0"/>
    <s v="https://blog-lab.org/blog-earn-where-to-start/11414/"/>
  </r>
  <r>
    <x v="1"/>
    <n v="9"/>
    <n v="64"/>
    <x v="63"/>
    <n v="26"/>
    <n v="50"/>
    <n v="0"/>
    <n v="0"/>
    <n v="9"/>
    <n v="2"/>
    <s v="https://blog-lab.org/xserverbusiness-plan/3870/"/>
  </r>
  <r>
    <x v="1"/>
    <n v="22"/>
    <n v="65"/>
    <x v="64"/>
    <n v="36"/>
    <n v="10"/>
    <n v="0"/>
    <n v="0"/>
    <n v="22"/>
    <n v="0"/>
    <s v="https://blog-lab.org/xserverbusiness-plan/3870/"/>
  </r>
  <r>
    <x v="1"/>
    <n v="31"/>
    <n v="66"/>
    <x v="65"/>
    <n v="27"/>
    <n v="10"/>
    <n v="0"/>
    <n v="0"/>
    <n v="31"/>
    <n v="0"/>
    <s v="https://blog-lab.org/blog-beginner/9758/"/>
  </r>
  <r>
    <x v="1"/>
    <n v="53"/>
    <n v="67"/>
    <x v="66"/>
    <n v="14"/>
    <n v="30"/>
    <n v="0"/>
    <n v="0"/>
    <n v="53"/>
    <n v="0"/>
    <s v="https://blog-lab.org/affinger6-eyechatch/9455/"/>
  </r>
  <r>
    <x v="1"/>
    <n v="44"/>
    <n v="68"/>
    <x v="67"/>
    <n v="24"/>
    <n v="20"/>
    <n v="0"/>
    <n v="0"/>
    <n v="44"/>
    <n v="0"/>
    <s v="https://blog-lab.org/xserverbusiness-plan/3870/"/>
  </r>
  <r>
    <x v="1"/>
    <n v="100"/>
    <n v="69"/>
    <x v="68"/>
    <n v="31"/>
    <n v="40"/>
    <n v="0"/>
    <n v="6"/>
    <s v="-"/>
    <n v="0"/>
    <s v="-"/>
  </r>
  <r>
    <x v="1"/>
    <n v="9"/>
    <n v="70"/>
    <x v="69"/>
    <n v="29"/>
    <n v="70"/>
    <n v="2.39"/>
    <n v="7"/>
    <n v="9"/>
    <n v="2"/>
    <s v="https://blog-lab.org/"/>
  </r>
  <r>
    <x v="1"/>
    <n v="21"/>
    <n v="71"/>
    <x v="70"/>
    <n v="13"/>
    <n v="30"/>
    <n v="0"/>
    <n v="0"/>
    <n v="21"/>
    <n v="0"/>
    <s v="https://blog-lab.org/swell-vs-affinger6-comparison/9888/"/>
  </r>
  <r>
    <x v="1"/>
    <n v="100"/>
    <n v="72"/>
    <x v="71"/>
    <n v="45"/>
    <n v="390"/>
    <n v="0"/>
    <n v="1"/>
    <s v="-"/>
    <n v="0"/>
    <s v="-"/>
  </r>
  <r>
    <x v="1"/>
    <n v="23"/>
    <n v="73"/>
    <x v="72"/>
    <n v="17"/>
    <n v="50"/>
    <n v="0"/>
    <n v="2"/>
    <n v="23"/>
    <n v="0"/>
    <s v="https://blog-lab.org/side-business-blog-40s-beginner-guide/9825/"/>
  </r>
  <r>
    <x v="1"/>
    <n v="12"/>
    <n v="74"/>
    <x v="73"/>
    <n v="40"/>
    <n v="0"/>
    <n v="0"/>
    <n v="0"/>
    <n v="12"/>
    <n v="0"/>
    <s v="https://blog-lab.org/xserver-shop-vs-base-comparison/8921/"/>
  </r>
  <r>
    <x v="1"/>
    <n v="51"/>
    <n v="75"/>
    <x v="74"/>
    <n v="38"/>
    <n v="10"/>
    <n v="0"/>
    <n v="0"/>
    <n v="51"/>
    <n v="0"/>
    <s v="https://blog-lab.org/xserver-business-pricing-guide/10635/"/>
  </r>
  <r>
    <x v="1"/>
    <n v="28"/>
    <n v="76"/>
    <x v="75"/>
    <n v="35"/>
    <n v="90"/>
    <n v="0"/>
    <n v="0"/>
    <n v="28"/>
    <n v="0"/>
    <s v="https://blog-lab.org/xserver-migration-experience/9078/"/>
  </r>
  <r>
    <x v="1"/>
    <n v="100"/>
    <n v="77"/>
    <x v="76"/>
    <n v="32"/>
    <n v="140"/>
    <n v="10.09"/>
    <n v="48"/>
    <s v="-"/>
    <n v="0"/>
    <s v="-"/>
  </r>
  <r>
    <x v="1"/>
    <n v="18"/>
    <n v="78"/>
    <x v="77"/>
    <n v="35"/>
    <n v="140"/>
    <n v="0"/>
    <n v="0"/>
    <n v="18"/>
    <n v="1"/>
    <s v="https://blog-lab.org/xserver-business-pricing-guide/10635/"/>
  </r>
  <r>
    <x v="1"/>
    <n v="37"/>
    <n v="79"/>
    <x v="78"/>
    <n v="36"/>
    <n v="30"/>
    <n v="4.55"/>
    <n v="26"/>
    <n v="37"/>
    <n v="0"/>
    <s v="https://blog-lab.org/xserver-business-account/3020/"/>
  </r>
  <r>
    <x v="1"/>
    <n v="5"/>
    <n v="80"/>
    <x v="79"/>
    <n v="34"/>
    <n v="0"/>
    <n v="0"/>
    <n v="0"/>
    <n v="5"/>
    <n v="0"/>
    <s v="https://blog-lab.org/xserver-shop-vs-base-comparison/8921/"/>
  </r>
  <r>
    <x v="1"/>
    <n v="65"/>
    <n v="81"/>
    <x v="80"/>
    <n v="29"/>
    <n v="10"/>
    <n v="0"/>
    <n v="0"/>
    <n v="65"/>
    <n v="0"/>
    <s v="https://blog-lab.org/blog-beginner/9758/"/>
  </r>
  <r>
    <x v="1"/>
    <n v="97"/>
    <n v="82"/>
    <x v="81"/>
    <n v="34"/>
    <n v="20"/>
    <n v="0"/>
    <n v="0"/>
    <n v="97"/>
    <n v="0"/>
    <s v="https://blog-lab.org/tag/%E3%83%9D%E3%83%81%E3%83%83%E3%83%97%E4%BD%BF%E3%81%84%E6%96%B9/"/>
  </r>
  <r>
    <x v="1"/>
    <n v="100"/>
    <n v="83"/>
    <x v="82"/>
    <n v="19"/>
    <n v="50"/>
    <n v="0"/>
    <n v="0"/>
    <s v="-"/>
    <n v="0"/>
    <s v="-"/>
  </r>
  <r>
    <x v="1"/>
    <n v="34"/>
    <n v="84"/>
    <x v="83"/>
    <n v="34"/>
    <n v="20"/>
    <n v="0"/>
    <n v="1"/>
    <n v="34"/>
    <n v="0"/>
    <s v="https://blog-lab.org/xserver-migration-experience/9078/"/>
  </r>
  <r>
    <x v="1"/>
    <n v="15"/>
    <n v="85"/>
    <x v="84"/>
    <n v="42"/>
    <n v="90"/>
    <n v="0"/>
    <n v="0"/>
    <n v="15"/>
    <n v="1"/>
    <s v="https://blog-lab.org/xserver-campaign-all/8256/"/>
  </r>
  <r>
    <x v="1"/>
    <n v="11"/>
    <n v="86"/>
    <x v="85"/>
    <n v="24"/>
    <n v="10"/>
    <n v="0"/>
    <n v="1"/>
    <n v="11"/>
    <n v="0"/>
    <s v="https://blog-lab.org/xserverbusiness-plan/3870/"/>
  </r>
  <r>
    <x v="1"/>
    <n v="17"/>
    <n v="87"/>
    <x v="86"/>
    <n v="34"/>
    <n v="0"/>
    <n v="0"/>
    <n v="0"/>
    <n v="17"/>
    <n v="0"/>
    <s v="https://blog-lab.org/introducing-pochipp/9701/"/>
  </r>
  <r>
    <x v="1"/>
    <n v="4"/>
    <n v="88"/>
    <x v="87"/>
    <n v="34"/>
    <n v="20"/>
    <n v="0"/>
    <n v="0"/>
    <n v="4"/>
    <n v="2"/>
    <s v="https://blog-lab.org/xserver-campaign-all/8256/"/>
  </r>
  <r>
    <x v="1"/>
    <n v="47"/>
    <n v="89"/>
    <x v="88"/>
    <n v="27"/>
    <n v="10"/>
    <n v="0"/>
    <n v="11"/>
    <n v="47"/>
    <n v="0"/>
    <s v="https://blog-lab.org/xserverbusiness-campaign/3846/"/>
  </r>
  <r>
    <x v="1"/>
    <n v="9"/>
    <n v="90"/>
    <x v="89"/>
    <n v="15"/>
    <n v="70"/>
    <n v="3.07"/>
    <n v="21"/>
    <n v="9"/>
    <n v="2"/>
    <s v="https://blog-lab.org/solaris-theme-guide/8946/"/>
  </r>
  <r>
    <x v="1"/>
    <n v="31"/>
    <n v="91"/>
    <x v="90"/>
    <n v="14"/>
    <n v="20"/>
    <n v="0"/>
    <n v="0"/>
    <n v="31"/>
    <n v="0"/>
    <s v="https://blog-lab.org/swell-vs-affinger6-comparison/9888/"/>
  </r>
  <r>
    <x v="1"/>
    <n v="4"/>
    <n v="92"/>
    <x v="91"/>
    <n v="33"/>
    <n v="880"/>
    <n v="4.71"/>
    <n v="8"/>
    <n v="4"/>
    <n v="85"/>
    <s v="https://blog-lab.org/xserverbusiness-plan/3870/"/>
  </r>
  <r>
    <x v="1"/>
    <n v="32"/>
    <n v="93"/>
    <x v="92"/>
    <n v="14"/>
    <n v="20"/>
    <n v="0"/>
    <n v="0"/>
    <n v="32"/>
    <n v="0"/>
    <s v="https://blog-lab.org/swell-vs-affinger6-comparison/9888/"/>
  </r>
  <r>
    <x v="1"/>
    <n v="49"/>
    <n v="94"/>
    <x v="93"/>
    <n v="48"/>
    <n v="50"/>
    <n v="0"/>
    <n v="0"/>
    <n v="49"/>
    <n v="0"/>
    <s v="https://blog-lab.org/xserverbusiness-plan/3870/"/>
  </r>
  <r>
    <x v="1"/>
    <n v="22"/>
    <n v="95"/>
    <x v="94"/>
    <n v="34"/>
    <n v="0"/>
    <n v="0"/>
    <n v="0"/>
    <n v="22"/>
    <n v="0"/>
    <s v="https://blog-lab.org/introducing-pochipp/9701/"/>
  </r>
  <r>
    <x v="1"/>
    <n v="8"/>
    <n v="96"/>
    <x v="95"/>
    <n v="34"/>
    <n v="50"/>
    <n v="0"/>
    <n v="0"/>
    <n v="8"/>
    <n v="2"/>
    <s v="https://blog-lab.org/xwrite-how-to-use/10949/"/>
  </r>
  <r>
    <x v="1"/>
    <n v="6"/>
    <n v="97"/>
    <x v="96"/>
    <n v="19"/>
    <n v="110"/>
    <n v="0"/>
    <n v="1"/>
    <n v="6"/>
    <n v="7"/>
    <s v="https://blog-lab.org/xwrite-theme-introduction/10823/"/>
  </r>
  <r>
    <x v="1"/>
    <n v="28"/>
    <n v="98"/>
    <x v="97"/>
    <n v="13"/>
    <n v="0"/>
    <n v="0"/>
    <n v="0"/>
    <n v="28"/>
    <n v="0"/>
    <s v="https://blog-lab.org/introducing-pochipp/9701/"/>
  </r>
  <r>
    <x v="1"/>
    <n v="100"/>
    <n v="99"/>
    <x v="98"/>
    <n v="29"/>
    <n v="10"/>
    <n v="0"/>
    <n v="0"/>
    <s v="-"/>
    <n v="0"/>
    <s v="-"/>
  </r>
  <r>
    <x v="1"/>
    <n v="10"/>
    <n v="100"/>
    <x v="99"/>
    <n v="25"/>
    <n v="10"/>
    <n v="0"/>
    <n v="4"/>
    <n v="10"/>
    <n v="0"/>
    <s v="https://blog-lab.org/xserverbusiness-plan/3870/"/>
  </r>
  <r>
    <x v="1"/>
    <n v="2"/>
    <n v="101"/>
    <x v="100"/>
    <n v="43"/>
    <n v="50"/>
    <n v="0"/>
    <n v="0"/>
    <n v="2"/>
    <n v="9"/>
    <s v="https://blog-lab.org/xserver-campaign-all/8256/"/>
  </r>
  <r>
    <x v="1"/>
    <n v="7"/>
    <n v="102"/>
    <x v="101"/>
    <n v="34"/>
    <n v="0"/>
    <n v="0"/>
    <n v="0"/>
    <n v="7"/>
    <n v="0"/>
    <s v="https://blog-lab.org/xserver-shop-vs-base-comparison/8921/"/>
  </r>
  <r>
    <x v="1"/>
    <n v="19"/>
    <n v="103"/>
    <x v="102"/>
    <n v="14"/>
    <n v="0"/>
    <n v="0"/>
    <n v="0"/>
    <n v="19"/>
    <n v="0"/>
    <s v="https://blog-lab.org/swell-vs-affinger6-comparison/9888/"/>
  </r>
  <r>
    <x v="1"/>
    <n v="100"/>
    <n v="104"/>
    <x v="103"/>
    <n v="40"/>
    <n v="260"/>
    <n v="0.62"/>
    <n v="12"/>
    <s v="-"/>
    <n v="0"/>
    <s v="-"/>
  </r>
  <r>
    <x v="1"/>
    <n v="12"/>
    <n v="105"/>
    <x v="104"/>
    <n v="31"/>
    <n v="50"/>
    <n v="0"/>
    <n v="1"/>
    <n v="12"/>
    <n v="1"/>
    <s v="https://blog-lab.org/xserver-business-review/3986/"/>
  </r>
  <r>
    <x v="1"/>
    <n v="32"/>
    <n v="106"/>
    <x v="105"/>
    <n v="17"/>
    <n v="50"/>
    <n v="0"/>
    <n v="2"/>
    <n v="32"/>
    <n v="0"/>
    <s v="https://blog-lab.org/side-business-blog-40s-beginner-guide/9825/"/>
  </r>
  <r>
    <x v="1"/>
    <n v="11"/>
    <n v="107"/>
    <x v="106"/>
    <n v="40"/>
    <n v="0"/>
    <n v="0"/>
    <n v="0"/>
    <n v="11"/>
    <n v="0"/>
    <s v="https://blog-lab.org/xserver-shop-vs-base-comparison/8921/"/>
  </r>
  <r>
    <x v="1"/>
    <n v="10"/>
    <n v="108"/>
    <x v="107"/>
    <n v="37"/>
    <n v="10"/>
    <n v="0"/>
    <n v="2"/>
    <n v="10"/>
    <n v="0"/>
    <s v="https://blog-lab.org/xserver-business-review/3986/"/>
  </r>
  <r>
    <x v="1"/>
    <n v="86"/>
    <n v="109"/>
    <x v="108"/>
    <n v="16"/>
    <n v="50"/>
    <n v="0"/>
    <n v="0"/>
    <n v="86"/>
    <n v="0"/>
    <s v="https://blog-lab.org/affinger6-eyechatch/9455/"/>
  </r>
  <r>
    <x v="1"/>
    <n v="20"/>
    <n v="110"/>
    <x v="109"/>
    <n v="34"/>
    <n v="30"/>
    <n v="0"/>
    <n v="0"/>
    <n v="20"/>
    <n v="0"/>
    <s v="https://blog-lab.org/xserver-campaign-all/8256/"/>
  </r>
  <r>
    <x v="1"/>
    <n v="88"/>
    <n v="111"/>
    <x v="110"/>
    <n v="22"/>
    <n v="10"/>
    <n v="0"/>
    <n v="0"/>
    <n v="88"/>
    <n v="0"/>
    <s v="https://blog-lab.org/side-business-blog-40s-beginner-guide/9825/"/>
  </r>
  <r>
    <x v="1"/>
    <n v="2"/>
    <n v="112"/>
    <x v="111"/>
    <n v="34"/>
    <n v="0"/>
    <n v="0"/>
    <n v="0"/>
    <n v="2"/>
    <n v="0"/>
    <s v="https://blog-lab.org/rakurin-start-plan/9715/"/>
  </r>
  <r>
    <x v="1"/>
    <n v="15"/>
    <n v="113"/>
    <x v="112"/>
    <n v="38"/>
    <n v="20"/>
    <n v="0"/>
    <n v="2"/>
    <n v="15"/>
    <n v="0"/>
    <s v="https://blog-lab.org/xserver-business-pricing-guide/10635/"/>
  </r>
  <r>
    <x v="1"/>
    <n v="12"/>
    <n v="114"/>
    <x v="113"/>
    <n v="24"/>
    <n v="10"/>
    <n v="0"/>
    <n v="0"/>
    <n v="12"/>
    <n v="0"/>
    <s v="https://blog-lab.org/xserverbusiness-plan/3870/"/>
  </r>
  <r>
    <x v="1"/>
    <n v="28"/>
    <n v="115"/>
    <x v="114"/>
    <n v="18"/>
    <n v="10"/>
    <n v="0"/>
    <n v="0"/>
    <n v="28"/>
    <n v="0"/>
    <s v="https://blog-lab.org/side-business-blog-40s-beginner-guide/9825/"/>
  </r>
  <r>
    <x v="1"/>
    <n v="100"/>
    <n v="116"/>
    <x v="115"/>
    <n v="19"/>
    <n v="20"/>
    <n v="0"/>
    <n v="0"/>
    <s v="-"/>
    <n v="0"/>
    <s v="-"/>
  </r>
  <r>
    <x v="1"/>
    <n v="50"/>
    <n v="117"/>
    <x v="116"/>
    <n v="27"/>
    <n v="40"/>
    <n v="2.3199999999999998"/>
    <n v="6"/>
    <n v="50"/>
    <n v="0"/>
    <s v="https://blog-lab.org/blog-beginner/9758/"/>
  </r>
  <r>
    <x v="1"/>
    <n v="58"/>
    <n v="118"/>
    <x v="117"/>
    <n v="28"/>
    <n v="10"/>
    <n v="0"/>
    <n v="0"/>
    <n v="58"/>
    <n v="0"/>
    <s v="https://blog-lab.org/blog-beginner/9758/"/>
  </r>
  <r>
    <x v="1"/>
    <n v="20"/>
    <n v="119"/>
    <x v="118"/>
    <n v="15"/>
    <n v="0"/>
    <n v="0"/>
    <n v="0"/>
    <n v="20"/>
    <n v="0"/>
    <s v="https://blog-lab.org/swell-vs-affinger6-comparison/9888/"/>
  </r>
  <r>
    <x v="1"/>
    <n v="11"/>
    <n v="120"/>
    <x v="119"/>
    <n v="26"/>
    <n v="20"/>
    <n v="0"/>
    <n v="0"/>
    <n v="11"/>
    <n v="0"/>
    <s v="https://blog-lab.org/xserver-business-review/3986/"/>
  </r>
  <r>
    <x v="1"/>
    <n v="6"/>
    <n v="121"/>
    <x v="120"/>
    <n v="16"/>
    <n v="10"/>
    <n v="0"/>
    <n v="0"/>
    <n v="6"/>
    <n v="1"/>
    <s v="https://blog-lab.org/swell-xwrite-comparison/11010/"/>
  </r>
  <r>
    <x v="1"/>
    <n v="3"/>
    <n v="122"/>
    <x v="121"/>
    <n v="26"/>
    <n v="0"/>
    <n v="0"/>
    <n v="0"/>
    <n v="3"/>
    <n v="0"/>
    <s v="https://blog-lab.org/subjob-doniti/11080/"/>
  </r>
  <r>
    <x v="1"/>
    <n v="1"/>
    <n v="123"/>
    <x v="122"/>
    <n v="35"/>
    <n v="0"/>
    <n v="0"/>
    <n v="0"/>
    <n v="1"/>
    <n v="0"/>
    <s v="https://blog-lab.org/amazon-business-monotaro-comparison/11049/"/>
  </r>
  <r>
    <x v="1"/>
    <n v="36"/>
    <n v="124"/>
    <x v="123"/>
    <n v="25"/>
    <n v="0"/>
    <n v="0"/>
    <n v="0"/>
    <n v="36"/>
    <n v="0"/>
    <s v="https://blog-lab.org/%E5%89%AF%E6%A5%AD%E3%83%96%E3%83%AD%E3%82%B0%E5%88%9D%E5%BF%83%E8%80%85%E5%BF%85%E8%A6%8B%EF%BC%81%E6%9C%881%E4%B8%87%E5%86%86%E7%A8%BC%E3%81%90%E3%81%9F%E3%82%81%E3%81%AE%E5%A7%8B%E3%82%81%E6%96%B9/11041/"/>
  </r>
  <r>
    <x v="1"/>
    <n v="15"/>
    <n v="125"/>
    <x v="124"/>
    <n v="29"/>
    <n v="0"/>
    <n v="0"/>
    <n v="0"/>
    <n v="15"/>
    <n v="0"/>
    <s v="https://blog-lab.org/blog-side-job-what-to-write/11022/"/>
  </r>
  <r>
    <x v="1"/>
    <n v="2"/>
    <n v="126"/>
    <x v="125"/>
    <n v="19"/>
    <n v="0"/>
    <n v="0"/>
    <n v="0"/>
    <n v="2"/>
    <n v="0"/>
    <s v="https://blog-lab.org/xwrite-cocoon-comparison/10984/"/>
  </r>
  <r>
    <x v="2"/>
    <m/>
    <m/>
    <x v="126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6C03CD-D138-45B5-9D12-E97E50AFF3EA}" name="ピボットテーブル2" cacheId="26" applyNumberFormats="0" applyBorderFormats="0" applyFontFormats="0" applyPatternFormats="0" applyAlignmentFormats="0" applyWidthHeightFormats="1" dataCaption="値" updatedVersion="8" minRefreshableVersion="3" useAutoFormatting="1" rowGrandTotals="0" colGrandTotals="0" itemPrintTitles="1" createdVersion="8" indent="0" outline="1" outlineData="1" multipleFieldFilters="0">
  <location ref="A3:D131" firstHeaderRow="1" firstDataRow="2" firstDataCol="1"/>
  <pivotFields count="11">
    <pivotField axis="axisCol" showAll="0">
      <items count="4">
        <item x="0"/>
        <item x="1"/>
        <item x="2"/>
        <item t="default"/>
      </items>
    </pivotField>
    <pivotField dataField="1" showAll="0"/>
    <pivotField showAll="0"/>
    <pivotField axis="axisRow" showAll="0">
      <items count="128">
        <item x="72"/>
        <item x="105"/>
        <item x="114"/>
        <item x="110"/>
        <item x="36"/>
        <item x="92"/>
        <item x="102"/>
        <item x="50"/>
        <item x="66"/>
        <item x="108"/>
        <item x="11"/>
        <item x="4"/>
        <item x="46"/>
        <item x="15"/>
        <item x="122"/>
        <item x="47"/>
        <item x="33"/>
        <item x="20"/>
        <item x="18"/>
        <item x="17"/>
        <item x="24"/>
        <item x="23"/>
        <item x="27"/>
        <item x="61"/>
        <item x="3"/>
        <item x="10"/>
        <item x="30"/>
        <item x="58"/>
        <item x="86"/>
        <item x="94"/>
        <item x="55"/>
        <item x="97"/>
        <item x="81"/>
        <item x="49"/>
        <item x="89"/>
        <item x="48"/>
        <item x="90"/>
        <item x="118"/>
        <item x="70"/>
        <item x="1"/>
        <item x="120"/>
        <item x="42"/>
        <item x="38"/>
        <item x="29"/>
        <item x="76"/>
        <item x="82"/>
        <item x="115"/>
        <item x="26"/>
        <item x="13"/>
        <item x="68"/>
        <item x="93"/>
        <item x="91"/>
        <item x="106"/>
        <item x="101"/>
        <item x="79"/>
        <item x="73"/>
        <item x="45"/>
        <item x="19"/>
        <item x="104"/>
        <item x="85"/>
        <item x="125"/>
        <item x="95"/>
        <item x="96"/>
        <item x="28"/>
        <item x="119"/>
        <item x="32"/>
        <item x="107"/>
        <item x="84"/>
        <item x="35"/>
        <item x="41"/>
        <item x="87"/>
        <item x="100"/>
        <item x="44"/>
        <item x="56"/>
        <item x="53"/>
        <item x="63"/>
        <item x="77"/>
        <item x="52"/>
        <item x="54"/>
        <item x="83"/>
        <item x="109"/>
        <item x="34"/>
        <item x="78"/>
        <item x="74"/>
        <item x="67"/>
        <item x="0"/>
        <item x="75"/>
        <item x="16"/>
        <item x="40"/>
        <item x="113"/>
        <item x="57"/>
        <item x="99"/>
        <item x="64"/>
        <item x="51"/>
        <item x="112"/>
        <item x="71"/>
        <item x="21"/>
        <item x="103"/>
        <item x="37"/>
        <item x="80"/>
        <item x="62"/>
        <item x="65"/>
        <item x="116"/>
        <item x="8"/>
        <item x="60"/>
        <item x="69"/>
        <item x="98"/>
        <item x="12"/>
        <item x="43"/>
        <item x="5"/>
        <item x="14"/>
        <item x="25"/>
        <item x="22"/>
        <item x="111"/>
        <item x="117"/>
        <item x="39"/>
        <item x="9"/>
        <item x="31"/>
        <item x="88"/>
        <item x="59"/>
        <item x="124"/>
        <item x="7"/>
        <item x="123"/>
        <item x="6"/>
        <item x="121"/>
        <item x="2"/>
        <item x="126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</rowItems>
  <colFields count="1">
    <field x="0"/>
  </colFields>
  <colItems count="3">
    <i>
      <x/>
    </i>
    <i>
      <x v="1"/>
    </i>
    <i>
      <x v="2"/>
    </i>
  </colItems>
  <dataFields count="1">
    <dataField name="積 / 検索順位" fld="1" subtotal="product" baseField="3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1883-D3A6-46F6-AC36-87D49F59E94D}">
  <dimension ref="A3:D131"/>
  <sheetViews>
    <sheetView workbookViewId="0">
      <selection activeCell="C7" sqref="C7"/>
    </sheetView>
  </sheetViews>
  <sheetFormatPr defaultRowHeight="18.75" x14ac:dyDescent="0.4"/>
  <cols>
    <col min="1" max="1" width="47.25" bestFit="1" customWidth="1"/>
    <col min="2" max="3" width="11.75" bestFit="1" customWidth="1"/>
    <col min="4" max="4" width="7" bestFit="1" customWidth="1"/>
    <col min="5" max="5" width="11.375" bestFit="1" customWidth="1"/>
    <col min="6" max="6" width="15.5" bestFit="1" customWidth="1"/>
    <col min="7" max="7" width="11.375" bestFit="1" customWidth="1"/>
    <col min="8" max="10" width="2.875" bestFit="1" customWidth="1"/>
    <col min="11" max="46" width="4" bestFit="1" customWidth="1"/>
    <col min="47" max="47" width="2.5" bestFit="1" customWidth="1"/>
    <col min="48" max="48" width="16.5" bestFit="1" customWidth="1"/>
    <col min="49" max="49" width="14" bestFit="1" customWidth="1"/>
    <col min="50" max="57" width="2.875" bestFit="1" customWidth="1"/>
    <col min="58" max="94" width="4" bestFit="1" customWidth="1"/>
    <col min="95" max="95" width="2.5" bestFit="1" customWidth="1"/>
    <col min="96" max="96" width="16.5" bestFit="1" customWidth="1"/>
    <col min="97" max="97" width="9.25" bestFit="1" customWidth="1"/>
    <col min="98" max="98" width="11.375" bestFit="1" customWidth="1"/>
    <col min="99" max="99" width="5.5" bestFit="1" customWidth="1"/>
  </cols>
  <sheetData>
    <row r="3" spans="1:4" x14ac:dyDescent="0.4">
      <c r="A3" s="2" t="s">
        <v>183</v>
      </c>
      <c r="B3" s="2" t="s">
        <v>178</v>
      </c>
    </row>
    <row r="4" spans="1:4" x14ac:dyDescent="0.4">
      <c r="A4" s="2" t="s">
        <v>179</v>
      </c>
      <c r="B4" s="4">
        <v>45824</v>
      </c>
      <c r="C4" s="4">
        <v>45825</v>
      </c>
      <c r="D4" t="s">
        <v>180</v>
      </c>
    </row>
    <row r="5" spans="1:4" x14ac:dyDescent="0.4">
      <c r="A5" s="3" t="s">
        <v>112</v>
      </c>
      <c r="B5" s="5">
        <v>21</v>
      </c>
      <c r="C5" s="5">
        <v>23</v>
      </c>
      <c r="D5" s="5"/>
    </row>
    <row r="6" spans="1:4" x14ac:dyDescent="0.4">
      <c r="A6" s="3" t="s">
        <v>151</v>
      </c>
      <c r="B6" s="5">
        <v>32</v>
      </c>
      <c r="C6" s="5">
        <v>32</v>
      </c>
      <c r="D6" s="5"/>
    </row>
    <row r="7" spans="1:4" x14ac:dyDescent="0.4">
      <c r="A7" s="3" t="s">
        <v>161</v>
      </c>
      <c r="B7" s="5">
        <v>28</v>
      </c>
      <c r="C7" s="5">
        <v>28</v>
      </c>
      <c r="D7" s="5"/>
    </row>
    <row r="8" spans="1:4" x14ac:dyDescent="0.4">
      <c r="A8" s="3" t="s">
        <v>156</v>
      </c>
      <c r="B8" s="5">
        <v>88</v>
      </c>
      <c r="C8" s="5">
        <v>88</v>
      </c>
      <c r="D8" s="5"/>
    </row>
    <row r="9" spans="1:4" x14ac:dyDescent="0.4">
      <c r="A9" s="3" t="s">
        <v>61</v>
      </c>
      <c r="B9" s="5">
        <v>21</v>
      </c>
      <c r="C9" s="5">
        <v>23</v>
      </c>
      <c r="D9" s="5"/>
    </row>
    <row r="10" spans="1:4" x14ac:dyDescent="0.4">
      <c r="A10" s="3" t="s">
        <v>136</v>
      </c>
      <c r="B10" s="5">
        <v>32</v>
      </c>
      <c r="C10" s="5">
        <v>32</v>
      </c>
      <c r="D10" s="5"/>
    </row>
    <row r="11" spans="1:4" x14ac:dyDescent="0.4">
      <c r="A11" s="3" t="s">
        <v>148</v>
      </c>
      <c r="B11" s="5">
        <v>19</v>
      </c>
      <c r="C11" s="5">
        <v>19</v>
      </c>
      <c r="D11" s="5"/>
    </row>
    <row r="12" spans="1:4" x14ac:dyDescent="0.4">
      <c r="A12" s="3" t="s">
        <v>81</v>
      </c>
      <c r="B12" s="5">
        <v>13</v>
      </c>
      <c r="C12" s="5">
        <v>13</v>
      </c>
      <c r="D12" s="5"/>
    </row>
    <row r="13" spans="1:4" x14ac:dyDescent="0.4">
      <c r="A13" s="3" t="s">
        <v>104</v>
      </c>
      <c r="B13" s="5">
        <v>53</v>
      </c>
      <c r="C13" s="5">
        <v>53</v>
      </c>
      <c r="D13" s="5"/>
    </row>
    <row r="14" spans="1:4" x14ac:dyDescent="0.4">
      <c r="A14" s="3" t="s">
        <v>154</v>
      </c>
      <c r="B14" s="5">
        <v>86</v>
      </c>
      <c r="C14" s="5">
        <v>86</v>
      </c>
      <c r="D14" s="5"/>
    </row>
    <row r="15" spans="1:4" x14ac:dyDescent="0.4">
      <c r="A15" s="3" t="s">
        <v>30</v>
      </c>
      <c r="B15" s="5">
        <v>12</v>
      </c>
      <c r="C15" s="5">
        <v>12</v>
      </c>
      <c r="D15" s="5"/>
    </row>
    <row r="16" spans="1:4" x14ac:dyDescent="0.4">
      <c r="A16" s="3" t="s">
        <v>16</v>
      </c>
      <c r="B16" s="5">
        <v>4</v>
      </c>
      <c r="C16" s="5">
        <v>4</v>
      </c>
      <c r="D16" s="5"/>
    </row>
    <row r="17" spans="1:4" x14ac:dyDescent="0.4">
      <c r="A17" s="3" t="s">
        <v>77</v>
      </c>
      <c r="B17" s="5">
        <v>4</v>
      </c>
      <c r="C17" s="5">
        <v>4</v>
      </c>
      <c r="D17" s="5"/>
    </row>
    <row r="18" spans="1:4" x14ac:dyDescent="0.4">
      <c r="A18" s="3" t="s">
        <v>36</v>
      </c>
      <c r="B18" s="5">
        <v>100</v>
      </c>
      <c r="C18" s="5">
        <v>100</v>
      </c>
      <c r="D18" s="5"/>
    </row>
    <row r="19" spans="1:4" x14ac:dyDescent="0.4">
      <c r="A19" s="3" t="s">
        <v>170</v>
      </c>
      <c r="B19" s="5">
        <v>1</v>
      </c>
      <c r="C19" s="5">
        <v>1</v>
      </c>
      <c r="D19" s="5"/>
    </row>
    <row r="20" spans="1:4" x14ac:dyDescent="0.4">
      <c r="A20" s="3" t="s">
        <v>78</v>
      </c>
      <c r="B20" s="5">
        <v>3</v>
      </c>
      <c r="C20" s="5">
        <v>3</v>
      </c>
      <c r="D20" s="5"/>
    </row>
    <row r="21" spans="1:4" x14ac:dyDescent="0.4">
      <c r="A21" s="3" t="s">
        <v>58</v>
      </c>
      <c r="B21" s="5">
        <v>20</v>
      </c>
      <c r="C21" s="5">
        <v>20</v>
      </c>
      <c r="D21" s="5"/>
    </row>
    <row r="22" spans="1:4" x14ac:dyDescent="0.4">
      <c r="A22" s="3" t="s">
        <v>43</v>
      </c>
      <c r="B22" s="5">
        <v>40</v>
      </c>
      <c r="C22" s="5">
        <v>40</v>
      </c>
      <c r="D22" s="5"/>
    </row>
    <row r="23" spans="1:4" x14ac:dyDescent="0.4">
      <c r="A23" s="3" t="s">
        <v>40</v>
      </c>
      <c r="B23" s="5">
        <v>34</v>
      </c>
      <c r="C23" s="5">
        <v>34</v>
      </c>
      <c r="D23" s="5"/>
    </row>
    <row r="24" spans="1:4" x14ac:dyDescent="0.4">
      <c r="A24" s="3" t="s">
        <v>39</v>
      </c>
      <c r="B24" s="5">
        <v>11</v>
      </c>
      <c r="C24" s="5">
        <v>11</v>
      </c>
      <c r="D24" s="5"/>
    </row>
    <row r="25" spans="1:4" x14ac:dyDescent="0.4">
      <c r="A25" s="3" t="s">
        <v>48</v>
      </c>
      <c r="B25" s="5">
        <v>100</v>
      </c>
      <c r="C25" s="5">
        <v>100</v>
      </c>
      <c r="D25" s="5"/>
    </row>
    <row r="26" spans="1:4" x14ac:dyDescent="0.4">
      <c r="A26" s="3" t="s">
        <v>47</v>
      </c>
      <c r="B26" s="5">
        <v>22</v>
      </c>
      <c r="C26" s="5">
        <v>22</v>
      </c>
      <c r="D26" s="5"/>
    </row>
    <row r="27" spans="1:4" x14ac:dyDescent="0.4">
      <c r="A27" s="3" t="s">
        <v>51</v>
      </c>
      <c r="B27" s="5">
        <v>100</v>
      </c>
      <c r="C27" s="5">
        <v>100</v>
      </c>
      <c r="D27" s="5"/>
    </row>
    <row r="28" spans="1:4" x14ac:dyDescent="0.4">
      <c r="A28" s="3" t="s">
        <v>96</v>
      </c>
      <c r="B28" s="5">
        <v>53</v>
      </c>
      <c r="C28" s="5">
        <v>53</v>
      </c>
      <c r="D28" s="5"/>
    </row>
    <row r="29" spans="1:4" x14ac:dyDescent="0.4">
      <c r="A29" s="3" t="s">
        <v>14</v>
      </c>
      <c r="B29" s="5">
        <v>3</v>
      </c>
      <c r="C29" s="5">
        <v>3</v>
      </c>
      <c r="D29" s="5"/>
    </row>
    <row r="30" spans="1:4" x14ac:dyDescent="0.4">
      <c r="A30" s="3" t="s">
        <v>28</v>
      </c>
      <c r="B30" s="5">
        <v>29</v>
      </c>
      <c r="C30" s="5">
        <v>29</v>
      </c>
      <c r="D30" s="5"/>
    </row>
    <row r="31" spans="1:4" x14ac:dyDescent="0.4">
      <c r="A31" s="3" t="s">
        <v>54</v>
      </c>
      <c r="B31" s="5">
        <v>11</v>
      </c>
      <c r="C31" s="5">
        <v>11</v>
      </c>
      <c r="D31" s="5"/>
    </row>
    <row r="32" spans="1:4" x14ac:dyDescent="0.4">
      <c r="A32" s="3" t="s">
        <v>92</v>
      </c>
      <c r="B32" s="5">
        <v>51</v>
      </c>
      <c r="C32" s="5">
        <v>51</v>
      </c>
      <c r="D32" s="5"/>
    </row>
    <row r="33" spans="1:4" x14ac:dyDescent="0.4">
      <c r="A33" s="3" t="s">
        <v>129</v>
      </c>
      <c r="B33" s="5">
        <v>17</v>
      </c>
      <c r="C33" s="5">
        <v>17</v>
      </c>
      <c r="D33" s="5"/>
    </row>
    <row r="34" spans="1:4" x14ac:dyDescent="0.4">
      <c r="A34" s="3" t="s">
        <v>138</v>
      </c>
      <c r="B34" s="5">
        <v>22</v>
      </c>
      <c r="C34" s="5">
        <v>22</v>
      </c>
      <c r="D34" s="5"/>
    </row>
    <row r="35" spans="1:4" x14ac:dyDescent="0.4">
      <c r="A35" s="3" t="s">
        <v>89</v>
      </c>
      <c r="B35" s="5">
        <v>49</v>
      </c>
      <c r="C35" s="5">
        <v>49</v>
      </c>
      <c r="D35" s="5"/>
    </row>
    <row r="36" spans="1:4" x14ac:dyDescent="0.4">
      <c r="A36" s="3" t="s">
        <v>143</v>
      </c>
      <c r="B36" s="5">
        <v>28</v>
      </c>
      <c r="C36" s="5">
        <v>28</v>
      </c>
      <c r="D36" s="5"/>
    </row>
    <row r="37" spans="1:4" x14ac:dyDescent="0.4">
      <c r="A37" s="3" t="s">
        <v>124</v>
      </c>
      <c r="B37" s="5">
        <v>97</v>
      </c>
      <c r="C37" s="5">
        <v>97</v>
      </c>
      <c r="D37" s="5"/>
    </row>
    <row r="38" spans="1:4" x14ac:dyDescent="0.4">
      <c r="A38" s="3" t="s">
        <v>80</v>
      </c>
      <c r="B38" s="5">
        <v>100</v>
      </c>
      <c r="C38" s="5">
        <v>100</v>
      </c>
      <c r="D38" s="5"/>
    </row>
    <row r="39" spans="1:4" x14ac:dyDescent="0.4">
      <c r="A39" s="3" t="s">
        <v>133</v>
      </c>
      <c r="B39" s="5">
        <v>9</v>
      </c>
      <c r="C39" s="5">
        <v>9</v>
      </c>
      <c r="D39" s="5"/>
    </row>
    <row r="40" spans="1:4" x14ac:dyDescent="0.4">
      <c r="A40" s="3" t="s">
        <v>79</v>
      </c>
      <c r="B40" s="5">
        <v>24</v>
      </c>
      <c r="C40" s="5">
        <v>24</v>
      </c>
      <c r="D40" s="5"/>
    </row>
    <row r="41" spans="1:4" x14ac:dyDescent="0.4">
      <c r="A41" s="3" t="s">
        <v>134</v>
      </c>
      <c r="B41" s="5">
        <v>31</v>
      </c>
      <c r="C41" s="5">
        <v>31</v>
      </c>
      <c r="D41" s="5"/>
    </row>
    <row r="42" spans="1:4" x14ac:dyDescent="0.4">
      <c r="A42" s="3" t="s">
        <v>165</v>
      </c>
      <c r="B42" s="5">
        <v>20</v>
      </c>
      <c r="C42" s="5">
        <v>20</v>
      </c>
      <c r="D42" s="5"/>
    </row>
    <row r="43" spans="1:4" x14ac:dyDescent="0.4">
      <c r="A43" s="3" t="s">
        <v>109</v>
      </c>
      <c r="B43" s="5">
        <v>21</v>
      </c>
      <c r="C43" s="5">
        <v>21</v>
      </c>
      <c r="D43" s="5"/>
    </row>
    <row r="44" spans="1:4" x14ac:dyDescent="0.4">
      <c r="A44" s="3" t="s">
        <v>10</v>
      </c>
      <c r="B44" s="5">
        <v>1</v>
      </c>
      <c r="C44" s="5">
        <v>1</v>
      </c>
      <c r="D44" s="5"/>
    </row>
    <row r="45" spans="1:4" x14ac:dyDescent="0.4">
      <c r="A45" s="3" t="s">
        <v>167</v>
      </c>
      <c r="B45" s="5">
        <v>6</v>
      </c>
      <c r="C45" s="5">
        <v>6</v>
      </c>
      <c r="D45" s="5"/>
    </row>
    <row r="46" spans="1:4" x14ac:dyDescent="0.4">
      <c r="A46" s="3" t="s">
        <v>71</v>
      </c>
      <c r="B46" s="5">
        <v>9</v>
      </c>
      <c r="C46" s="5">
        <v>9</v>
      </c>
      <c r="D46" s="5"/>
    </row>
    <row r="47" spans="1:4" x14ac:dyDescent="0.4">
      <c r="A47" s="3" t="s">
        <v>65</v>
      </c>
      <c r="B47" s="5">
        <v>1</v>
      </c>
      <c r="C47" s="5">
        <v>1</v>
      </c>
      <c r="D47" s="5"/>
    </row>
    <row r="48" spans="1:4" x14ac:dyDescent="0.4">
      <c r="A48" s="3" t="s">
        <v>53</v>
      </c>
      <c r="B48" s="5">
        <v>100</v>
      </c>
      <c r="C48" s="5">
        <v>100</v>
      </c>
      <c r="D48" s="5"/>
    </row>
    <row r="49" spans="1:4" x14ac:dyDescent="0.4">
      <c r="A49" s="3" t="s">
        <v>118</v>
      </c>
      <c r="B49" s="5">
        <v>100</v>
      </c>
      <c r="C49" s="5">
        <v>100</v>
      </c>
      <c r="D49" s="5"/>
    </row>
    <row r="50" spans="1:4" x14ac:dyDescent="0.4">
      <c r="A50" s="3" t="s">
        <v>125</v>
      </c>
      <c r="B50" s="5">
        <v>100</v>
      </c>
      <c r="C50" s="5">
        <v>100</v>
      </c>
      <c r="D50" s="5"/>
    </row>
    <row r="51" spans="1:4" x14ac:dyDescent="0.4">
      <c r="A51" s="3" t="s">
        <v>162</v>
      </c>
      <c r="B51" s="5">
        <v>100</v>
      </c>
      <c r="C51" s="5">
        <v>100</v>
      </c>
      <c r="D51" s="5"/>
    </row>
    <row r="52" spans="1:4" x14ac:dyDescent="0.4">
      <c r="A52" s="3" t="s">
        <v>50</v>
      </c>
      <c r="B52" s="5">
        <v>19</v>
      </c>
      <c r="C52" s="5">
        <v>4</v>
      </c>
      <c r="D52" s="5"/>
    </row>
    <row r="53" spans="1:4" x14ac:dyDescent="0.4">
      <c r="A53" s="3" t="s">
        <v>34</v>
      </c>
      <c r="B53" s="5">
        <v>100</v>
      </c>
      <c r="C53" s="5">
        <v>100</v>
      </c>
      <c r="D53" s="5"/>
    </row>
    <row r="54" spans="1:4" x14ac:dyDescent="0.4">
      <c r="A54" s="3" t="s">
        <v>106</v>
      </c>
      <c r="B54" s="5">
        <v>100</v>
      </c>
      <c r="C54" s="5">
        <v>100</v>
      </c>
      <c r="D54" s="5"/>
    </row>
    <row r="55" spans="1:4" x14ac:dyDescent="0.4">
      <c r="A55" s="3" t="s">
        <v>137</v>
      </c>
      <c r="B55" s="5">
        <v>49</v>
      </c>
      <c r="C55" s="5">
        <v>49</v>
      </c>
      <c r="D55" s="5"/>
    </row>
    <row r="56" spans="1:4" x14ac:dyDescent="0.4">
      <c r="A56" s="3" t="s">
        <v>135</v>
      </c>
      <c r="B56" s="5">
        <v>19</v>
      </c>
      <c r="C56" s="5">
        <v>4</v>
      </c>
      <c r="D56" s="5"/>
    </row>
    <row r="57" spans="1:4" x14ac:dyDescent="0.4">
      <c r="A57" s="3" t="s">
        <v>152</v>
      </c>
      <c r="B57" s="5">
        <v>11</v>
      </c>
      <c r="C57" s="5">
        <v>11</v>
      </c>
      <c r="D57" s="5"/>
    </row>
    <row r="58" spans="1:4" x14ac:dyDescent="0.4">
      <c r="A58" s="3" t="s">
        <v>147</v>
      </c>
      <c r="B58" s="5">
        <v>7</v>
      </c>
      <c r="C58" s="5">
        <v>7</v>
      </c>
      <c r="D58" s="5"/>
    </row>
    <row r="59" spans="1:4" x14ac:dyDescent="0.4">
      <c r="A59" s="3" t="s">
        <v>122</v>
      </c>
      <c r="B59" s="5">
        <v>5</v>
      </c>
      <c r="C59" s="5">
        <v>5</v>
      </c>
      <c r="D59" s="5"/>
    </row>
    <row r="60" spans="1:4" x14ac:dyDescent="0.4">
      <c r="A60" s="3" t="s">
        <v>113</v>
      </c>
      <c r="B60" s="5">
        <v>12</v>
      </c>
      <c r="C60" s="5">
        <v>12</v>
      </c>
      <c r="D60" s="5"/>
    </row>
    <row r="61" spans="1:4" x14ac:dyDescent="0.4">
      <c r="A61" s="3" t="s">
        <v>75</v>
      </c>
      <c r="B61" s="5">
        <v>3</v>
      </c>
      <c r="C61" s="5">
        <v>3</v>
      </c>
      <c r="D61" s="5"/>
    </row>
    <row r="62" spans="1:4" x14ac:dyDescent="0.4">
      <c r="A62" s="3" t="s">
        <v>41</v>
      </c>
      <c r="B62" s="5">
        <v>17</v>
      </c>
      <c r="C62" s="5">
        <v>17</v>
      </c>
      <c r="D62" s="5"/>
    </row>
    <row r="63" spans="1:4" x14ac:dyDescent="0.4">
      <c r="A63" s="3" t="s">
        <v>150</v>
      </c>
      <c r="B63" s="5">
        <v>12</v>
      </c>
      <c r="C63" s="5">
        <v>12</v>
      </c>
      <c r="D63" s="5"/>
    </row>
    <row r="64" spans="1:4" x14ac:dyDescent="0.4">
      <c r="A64" s="3" t="s">
        <v>128</v>
      </c>
      <c r="B64" s="5">
        <v>11</v>
      </c>
      <c r="C64" s="5">
        <v>11</v>
      </c>
      <c r="D64" s="5"/>
    </row>
    <row r="65" spans="1:4" x14ac:dyDescent="0.4">
      <c r="A65" s="3" t="s">
        <v>176</v>
      </c>
      <c r="B65" s="5">
        <v>2</v>
      </c>
      <c r="C65" s="5">
        <v>2</v>
      </c>
      <c r="D65" s="5"/>
    </row>
    <row r="66" spans="1:4" x14ac:dyDescent="0.4">
      <c r="A66" s="3" t="s">
        <v>139</v>
      </c>
      <c r="B66" s="5">
        <v>8</v>
      </c>
      <c r="C66" s="5">
        <v>8</v>
      </c>
      <c r="D66" s="5"/>
    </row>
    <row r="67" spans="1:4" x14ac:dyDescent="0.4">
      <c r="A67" s="3" t="s">
        <v>141</v>
      </c>
      <c r="B67" s="5">
        <v>6</v>
      </c>
      <c r="C67" s="5">
        <v>6</v>
      </c>
      <c r="D67" s="5"/>
    </row>
    <row r="68" spans="1:4" x14ac:dyDescent="0.4">
      <c r="A68" s="3" t="s">
        <v>52</v>
      </c>
      <c r="B68" s="5">
        <v>17</v>
      </c>
      <c r="C68" s="5">
        <v>17</v>
      </c>
      <c r="D68" s="5"/>
    </row>
    <row r="69" spans="1:4" x14ac:dyDescent="0.4">
      <c r="A69" s="3" t="s">
        <v>166</v>
      </c>
      <c r="B69" s="5">
        <v>11</v>
      </c>
      <c r="C69" s="5">
        <v>11</v>
      </c>
      <c r="D69" s="5"/>
    </row>
    <row r="70" spans="1:4" x14ac:dyDescent="0.4">
      <c r="A70" s="3" t="s">
        <v>57</v>
      </c>
      <c r="B70" s="5">
        <v>100</v>
      </c>
      <c r="C70" s="5">
        <v>100</v>
      </c>
      <c r="D70" s="5"/>
    </row>
    <row r="71" spans="1:4" x14ac:dyDescent="0.4">
      <c r="A71" s="3" t="s">
        <v>153</v>
      </c>
      <c r="B71" s="5">
        <v>10</v>
      </c>
      <c r="C71" s="5">
        <v>10</v>
      </c>
      <c r="D71" s="5"/>
    </row>
    <row r="72" spans="1:4" x14ac:dyDescent="0.4">
      <c r="A72" s="3" t="s">
        <v>127</v>
      </c>
      <c r="B72" s="5">
        <v>15</v>
      </c>
      <c r="C72" s="5">
        <v>15</v>
      </c>
      <c r="D72" s="5"/>
    </row>
    <row r="73" spans="1:4" x14ac:dyDescent="0.4">
      <c r="A73" s="3" t="s">
        <v>60</v>
      </c>
      <c r="B73" s="5">
        <v>8</v>
      </c>
      <c r="C73" s="5">
        <v>8</v>
      </c>
      <c r="D73" s="5"/>
    </row>
    <row r="74" spans="1:4" x14ac:dyDescent="0.4">
      <c r="A74" s="3" t="s">
        <v>70</v>
      </c>
      <c r="B74" s="5">
        <v>3</v>
      </c>
      <c r="C74" s="5">
        <v>3</v>
      </c>
      <c r="D74" s="5"/>
    </row>
    <row r="75" spans="1:4" x14ac:dyDescent="0.4">
      <c r="A75" s="3" t="s">
        <v>130</v>
      </c>
      <c r="B75" s="5">
        <v>4</v>
      </c>
      <c r="C75" s="5">
        <v>4</v>
      </c>
      <c r="D75" s="5"/>
    </row>
    <row r="76" spans="1:4" x14ac:dyDescent="0.4">
      <c r="A76" s="3" t="s">
        <v>146</v>
      </c>
      <c r="B76" s="5">
        <v>2</v>
      </c>
      <c r="C76" s="5">
        <v>2</v>
      </c>
      <c r="D76" s="5"/>
    </row>
    <row r="77" spans="1:4" x14ac:dyDescent="0.4">
      <c r="A77" s="3" t="s">
        <v>74</v>
      </c>
      <c r="B77" s="5">
        <v>100</v>
      </c>
      <c r="C77" s="5">
        <v>100</v>
      </c>
      <c r="D77" s="5"/>
    </row>
    <row r="78" spans="1:4" x14ac:dyDescent="0.4">
      <c r="A78" s="3" t="s">
        <v>90</v>
      </c>
      <c r="B78" s="5">
        <v>100</v>
      </c>
      <c r="C78" s="5">
        <v>100</v>
      </c>
      <c r="D78" s="5"/>
    </row>
    <row r="79" spans="1:4" x14ac:dyDescent="0.4">
      <c r="A79" s="3" t="s">
        <v>85</v>
      </c>
      <c r="B79" s="5">
        <v>11</v>
      </c>
      <c r="C79" s="5">
        <v>8</v>
      </c>
      <c r="D79" s="5"/>
    </row>
    <row r="80" spans="1:4" x14ac:dyDescent="0.4">
      <c r="A80" s="3" t="s">
        <v>100</v>
      </c>
      <c r="B80" s="5">
        <v>10</v>
      </c>
      <c r="C80" s="5">
        <v>9</v>
      </c>
      <c r="D80" s="5"/>
    </row>
    <row r="81" spans="1:4" x14ac:dyDescent="0.4">
      <c r="A81" s="3" t="s">
        <v>119</v>
      </c>
      <c r="B81" s="5">
        <v>18</v>
      </c>
      <c r="C81" s="5">
        <v>18</v>
      </c>
      <c r="D81" s="5"/>
    </row>
    <row r="82" spans="1:4" x14ac:dyDescent="0.4">
      <c r="A82" s="3" t="s">
        <v>84</v>
      </c>
      <c r="B82" s="5">
        <v>100</v>
      </c>
      <c r="C82" s="5">
        <v>100</v>
      </c>
      <c r="D82" s="5"/>
    </row>
    <row r="83" spans="1:4" x14ac:dyDescent="0.4">
      <c r="A83" s="3" t="s">
        <v>87</v>
      </c>
      <c r="B83" s="5">
        <v>56</v>
      </c>
      <c r="C83" s="5">
        <v>56</v>
      </c>
      <c r="D83" s="5"/>
    </row>
    <row r="84" spans="1:4" x14ac:dyDescent="0.4">
      <c r="A84" s="3" t="s">
        <v>126</v>
      </c>
      <c r="B84" s="5">
        <v>34</v>
      </c>
      <c r="C84" s="5">
        <v>34</v>
      </c>
      <c r="D84" s="5"/>
    </row>
    <row r="85" spans="1:4" x14ac:dyDescent="0.4">
      <c r="A85" s="3" t="s">
        <v>155</v>
      </c>
      <c r="B85" s="5">
        <v>20</v>
      </c>
      <c r="C85" s="5">
        <v>20</v>
      </c>
      <c r="D85" s="5"/>
    </row>
    <row r="86" spans="1:4" x14ac:dyDescent="0.4">
      <c r="A86" s="3" t="s">
        <v>59</v>
      </c>
      <c r="B86" s="5">
        <v>35</v>
      </c>
      <c r="C86" s="5">
        <v>35</v>
      </c>
      <c r="D86" s="5"/>
    </row>
    <row r="87" spans="1:4" x14ac:dyDescent="0.4">
      <c r="A87" s="3" t="s">
        <v>120</v>
      </c>
      <c r="B87" s="5">
        <v>37</v>
      </c>
      <c r="C87" s="5">
        <v>37</v>
      </c>
      <c r="D87" s="5"/>
    </row>
    <row r="88" spans="1:4" x14ac:dyDescent="0.4">
      <c r="A88" s="3" t="s">
        <v>114</v>
      </c>
      <c r="B88" s="5">
        <v>51</v>
      </c>
      <c r="C88" s="5">
        <v>51</v>
      </c>
      <c r="D88" s="5"/>
    </row>
    <row r="89" spans="1:4" x14ac:dyDescent="0.4">
      <c r="A89" s="3" t="s">
        <v>105</v>
      </c>
      <c r="B89" s="5">
        <v>44</v>
      </c>
      <c r="C89" s="5">
        <v>44</v>
      </c>
      <c r="D89" s="5"/>
    </row>
    <row r="90" spans="1:4" x14ac:dyDescent="0.4">
      <c r="A90" s="3" t="s">
        <v>8</v>
      </c>
      <c r="B90" s="5">
        <v>100</v>
      </c>
      <c r="C90" s="5">
        <v>100</v>
      </c>
      <c r="D90" s="5"/>
    </row>
    <row r="91" spans="1:4" x14ac:dyDescent="0.4">
      <c r="A91" s="3" t="s">
        <v>116</v>
      </c>
      <c r="B91" s="5">
        <v>28</v>
      </c>
      <c r="C91" s="5">
        <v>28</v>
      </c>
      <c r="D91" s="5"/>
    </row>
    <row r="92" spans="1:4" x14ac:dyDescent="0.4">
      <c r="A92" s="3" t="s">
        <v>37</v>
      </c>
      <c r="B92" s="5">
        <v>8</v>
      </c>
      <c r="C92" s="5">
        <v>8</v>
      </c>
      <c r="D92" s="5"/>
    </row>
    <row r="93" spans="1:4" x14ac:dyDescent="0.4">
      <c r="A93" s="3" t="s">
        <v>69</v>
      </c>
      <c r="B93" s="5">
        <v>16</v>
      </c>
      <c r="C93" s="5">
        <v>16</v>
      </c>
      <c r="D93" s="5"/>
    </row>
    <row r="94" spans="1:4" x14ac:dyDescent="0.4">
      <c r="A94" s="3" t="s">
        <v>160</v>
      </c>
      <c r="B94" s="5">
        <v>12</v>
      </c>
      <c r="C94" s="5">
        <v>12</v>
      </c>
      <c r="D94" s="5"/>
    </row>
    <row r="95" spans="1:4" x14ac:dyDescent="0.4">
      <c r="A95" s="3" t="s">
        <v>91</v>
      </c>
      <c r="B95" s="5">
        <v>11</v>
      </c>
      <c r="C95" s="5">
        <v>8</v>
      </c>
      <c r="D95" s="5"/>
    </row>
    <row r="96" spans="1:4" x14ac:dyDescent="0.4">
      <c r="A96" s="3" t="s">
        <v>145</v>
      </c>
      <c r="B96" s="5">
        <v>10</v>
      </c>
      <c r="C96" s="5">
        <v>10</v>
      </c>
      <c r="D96" s="5"/>
    </row>
    <row r="97" spans="1:4" x14ac:dyDescent="0.4">
      <c r="A97" s="3" t="s">
        <v>101</v>
      </c>
      <c r="B97" s="5">
        <v>22</v>
      </c>
      <c r="C97" s="5">
        <v>22</v>
      </c>
      <c r="D97" s="5"/>
    </row>
    <row r="98" spans="1:4" x14ac:dyDescent="0.4">
      <c r="A98" s="3" t="s">
        <v>83</v>
      </c>
      <c r="B98" s="5">
        <v>10</v>
      </c>
      <c r="C98" s="5">
        <v>9</v>
      </c>
      <c r="D98" s="5"/>
    </row>
    <row r="99" spans="1:4" x14ac:dyDescent="0.4">
      <c r="A99" s="3" t="s">
        <v>159</v>
      </c>
      <c r="B99" s="5">
        <v>15</v>
      </c>
      <c r="C99" s="5">
        <v>15</v>
      </c>
      <c r="D99" s="5"/>
    </row>
    <row r="100" spans="1:4" x14ac:dyDescent="0.4">
      <c r="A100" s="3" t="s">
        <v>111</v>
      </c>
      <c r="B100" s="5">
        <v>100</v>
      </c>
      <c r="C100" s="5">
        <v>100</v>
      </c>
      <c r="D100" s="5"/>
    </row>
    <row r="101" spans="1:4" x14ac:dyDescent="0.4">
      <c r="A101" s="3" t="s">
        <v>45</v>
      </c>
      <c r="B101" s="5">
        <v>100</v>
      </c>
      <c r="C101" s="5">
        <v>100</v>
      </c>
      <c r="D101" s="5"/>
    </row>
    <row r="102" spans="1:4" x14ac:dyDescent="0.4">
      <c r="A102" s="3" t="s">
        <v>149</v>
      </c>
      <c r="B102" s="5">
        <v>100</v>
      </c>
      <c r="C102" s="5">
        <v>100</v>
      </c>
      <c r="D102" s="5"/>
    </row>
    <row r="103" spans="1:4" x14ac:dyDescent="0.4">
      <c r="A103" s="3" t="s">
        <v>63</v>
      </c>
      <c r="B103" s="5">
        <v>56</v>
      </c>
      <c r="C103" s="5">
        <v>56</v>
      </c>
      <c r="D103" s="5"/>
    </row>
    <row r="104" spans="1:4" x14ac:dyDescent="0.4">
      <c r="A104" s="3" t="s">
        <v>123</v>
      </c>
      <c r="B104" s="5">
        <v>65</v>
      </c>
      <c r="C104" s="5">
        <v>65</v>
      </c>
      <c r="D104" s="5"/>
    </row>
    <row r="105" spans="1:4" x14ac:dyDescent="0.4">
      <c r="A105" s="3" t="s">
        <v>98</v>
      </c>
      <c r="B105" s="5">
        <v>17</v>
      </c>
      <c r="C105" s="5">
        <v>17</v>
      </c>
      <c r="D105" s="5"/>
    </row>
    <row r="106" spans="1:4" x14ac:dyDescent="0.4">
      <c r="A106" s="3" t="s">
        <v>102</v>
      </c>
      <c r="B106" s="5">
        <v>31</v>
      </c>
      <c r="C106" s="5">
        <v>31</v>
      </c>
      <c r="D106" s="5"/>
    </row>
    <row r="107" spans="1:4" x14ac:dyDescent="0.4">
      <c r="A107" s="3" t="s">
        <v>163</v>
      </c>
      <c r="B107" s="5">
        <v>50</v>
      </c>
      <c r="C107" s="5">
        <v>50</v>
      </c>
      <c r="D107" s="5"/>
    </row>
    <row r="108" spans="1:4" x14ac:dyDescent="0.4">
      <c r="A108" s="3" t="s">
        <v>24</v>
      </c>
      <c r="B108" s="5">
        <v>22</v>
      </c>
      <c r="C108" s="5">
        <v>22</v>
      </c>
      <c r="D108" s="5"/>
    </row>
    <row r="109" spans="1:4" x14ac:dyDescent="0.4">
      <c r="A109" s="3" t="s">
        <v>95</v>
      </c>
      <c r="B109" s="5">
        <v>100</v>
      </c>
      <c r="C109" s="5">
        <v>100</v>
      </c>
      <c r="D109" s="5"/>
    </row>
    <row r="110" spans="1:4" x14ac:dyDescent="0.4">
      <c r="A110" s="3" t="s">
        <v>107</v>
      </c>
      <c r="B110" s="5">
        <v>9</v>
      </c>
      <c r="C110" s="5">
        <v>9</v>
      </c>
      <c r="D110" s="5"/>
    </row>
    <row r="111" spans="1:4" x14ac:dyDescent="0.4">
      <c r="A111" s="3" t="s">
        <v>144</v>
      </c>
      <c r="B111" s="5">
        <v>100</v>
      </c>
      <c r="C111" s="5">
        <v>100</v>
      </c>
      <c r="D111" s="5"/>
    </row>
    <row r="112" spans="1:4" x14ac:dyDescent="0.4">
      <c r="A112" s="3" t="s">
        <v>32</v>
      </c>
      <c r="B112" s="5">
        <v>30</v>
      </c>
      <c r="C112" s="5">
        <v>30</v>
      </c>
      <c r="D112" s="5"/>
    </row>
    <row r="113" spans="1:4" x14ac:dyDescent="0.4">
      <c r="A113" s="3" t="s">
        <v>73</v>
      </c>
      <c r="B113" s="5">
        <v>28</v>
      </c>
      <c r="C113" s="5">
        <v>28</v>
      </c>
      <c r="D113" s="5"/>
    </row>
    <row r="114" spans="1:4" x14ac:dyDescent="0.4">
      <c r="A114" s="3" t="s">
        <v>18</v>
      </c>
      <c r="B114" s="5">
        <v>28</v>
      </c>
      <c r="C114" s="5">
        <v>28</v>
      </c>
      <c r="D114" s="5"/>
    </row>
    <row r="115" spans="1:4" x14ac:dyDescent="0.4">
      <c r="A115" s="3" t="s">
        <v>35</v>
      </c>
      <c r="B115" s="5">
        <v>100</v>
      </c>
      <c r="C115" s="5">
        <v>100</v>
      </c>
      <c r="D115" s="5"/>
    </row>
    <row r="116" spans="1:4" x14ac:dyDescent="0.4">
      <c r="A116" s="3" t="s">
        <v>49</v>
      </c>
      <c r="B116" s="5">
        <v>100</v>
      </c>
      <c r="C116" s="5">
        <v>100</v>
      </c>
      <c r="D116" s="5"/>
    </row>
    <row r="117" spans="1:4" x14ac:dyDescent="0.4">
      <c r="A117" s="3" t="s">
        <v>46</v>
      </c>
      <c r="B117" s="5">
        <v>100</v>
      </c>
      <c r="C117" s="5">
        <v>100</v>
      </c>
      <c r="D117" s="5"/>
    </row>
    <row r="118" spans="1:4" x14ac:dyDescent="0.4">
      <c r="A118" s="3" t="s">
        <v>157</v>
      </c>
      <c r="B118" s="5">
        <v>2</v>
      </c>
      <c r="C118" s="5">
        <v>2</v>
      </c>
      <c r="D118" s="5"/>
    </row>
    <row r="119" spans="1:4" x14ac:dyDescent="0.4">
      <c r="A119" s="3" t="s">
        <v>164</v>
      </c>
      <c r="B119" s="5">
        <v>58</v>
      </c>
      <c r="C119" s="5">
        <v>58</v>
      </c>
      <c r="D119" s="5"/>
    </row>
    <row r="120" spans="1:4" x14ac:dyDescent="0.4">
      <c r="A120" s="3" t="s">
        <v>67</v>
      </c>
      <c r="B120" s="5">
        <v>55</v>
      </c>
      <c r="C120" s="5">
        <v>55</v>
      </c>
      <c r="D120" s="5"/>
    </row>
    <row r="121" spans="1:4" x14ac:dyDescent="0.4">
      <c r="A121" s="3" t="s">
        <v>26</v>
      </c>
      <c r="B121" s="5">
        <v>19</v>
      </c>
      <c r="C121" s="5">
        <v>19</v>
      </c>
      <c r="D121" s="5"/>
    </row>
    <row r="122" spans="1:4" x14ac:dyDescent="0.4">
      <c r="A122" s="3" t="s">
        <v>55</v>
      </c>
      <c r="B122" s="5">
        <v>4</v>
      </c>
      <c r="C122" s="5">
        <v>4</v>
      </c>
      <c r="D122" s="5"/>
    </row>
    <row r="123" spans="1:4" x14ac:dyDescent="0.4">
      <c r="A123" s="3" t="s">
        <v>131</v>
      </c>
      <c r="B123" s="5">
        <v>47</v>
      </c>
      <c r="C123" s="5">
        <v>47</v>
      </c>
      <c r="D123" s="5"/>
    </row>
    <row r="124" spans="1:4" x14ac:dyDescent="0.4">
      <c r="A124" s="3" t="s">
        <v>93</v>
      </c>
      <c r="B124" s="5">
        <v>1</v>
      </c>
      <c r="C124" s="5">
        <v>1</v>
      </c>
      <c r="D124" s="5"/>
    </row>
    <row r="125" spans="1:4" x14ac:dyDescent="0.4">
      <c r="A125" s="3" t="s">
        <v>174</v>
      </c>
      <c r="B125" s="5">
        <v>15</v>
      </c>
      <c r="C125" s="5">
        <v>15</v>
      </c>
      <c r="D125" s="5"/>
    </row>
    <row r="126" spans="1:4" x14ac:dyDescent="0.4">
      <c r="A126" s="3" t="s">
        <v>22</v>
      </c>
      <c r="B126" s="5">
        <v>10</v>
      </c>
      <c r="C126" s="5">
        <v>10</v>
      </c>
      <c r="D126" s="5"/>
    </row>
    <row r="127" spans="1:4" x14ac:dyDescent="0.4">
      <c r="A127" s="3" t="s">
        <v>172</v>
      </c>
      <c r="B127" s="5">
        <v>36</v>
      </c>
      <c r="C127" s="5">
        <v>36</v>
      </c>
      <c r="D127" s="5"/>
    </row>
    <row r="128" spans="1:4" x14ac:dyDescent="0.4">
      <c r="A128" s="3" t="s">
        <v>20</v>
      </c>
      <c r="B128" s="5">
        <v>10</v>
      </c>
      <c r="C128" s="5">
        <v>10</v>
      </c>
      <c r="D128" s="5"/>
    </row>
    <row r="129" spans="1:4" x14ac:dyDescent="0.4">
      <c r="A129" s="3" t="s">
        <v>168</v>
      </c>
      <c r="B129" s="5">
        <v>3</v>
      </c>
      <c r="C129" s="5">
        <v>3</v>
      </c>
      <c r="D129" s="5"/>
    </row>
    <row r="130" spans="1:4" x14ac:dyDescent="0.4">
      <c r="A130" s="3" t="s">
        <v>12</v>
      </c>
      <c r="B130" s="5">
        <v>22</v>
      </c>
      <c r="C130" s="5">
        <v>22</v>
      </c>
      <c r="D130" s="5"/>
    </row>
    <row r="131" spans="1:4" x14ac:dyDescent="0.4">
      <c r="A131" s="3" t="s">
        <v>180</v>
      </c>
      <c r="B131" s="5"/>
      <c r="C131" s="5"/>
      <c r="D131" s="5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C1CE5-C96A-41BC-8D10-8898CD1A555E}">
  <dimension ref="A1:K253"/>
  <sheetViews>
    <sheetView workbookViewId="0">
      <selection activeCell="I2" sqref="I2"/>
    </sheetView>
  </sheetViews>
  <sheetFormatPr defaultRowHeight="18.75" x14ac:dyDescent="0.4"/>
  <cols>
    <col min="2" max="2" width="11.375" style="6" customWidth="1"/>
    <col min="4" max="4" width="47.25" bestFit="1" customWidth="1"/>
    <col min="5" max="5" width="10.875" bestFit="1" customWidth="1"/>
    <col min="6" max="6" width="11" bestFit="1" customWidth="1"/>
    <col min="7" max="7" width="8.375" bestFit="1" customWidth="1"/>
    <col min="9" max="9" width="12" customWidth="1"/>
    <col min="10" max="10" width="16.25" customWidth="1"/>
    <col min="11" max="11" width="99.875" customWidth="1"/>
  </cols>
  <sheetData>
    <row r="1" spans="1:11" x14ac:dyDescent="0.4">
      <c r="A1" t="s">
        <v>177</v>
      </c>
      <c r="B1" s="6" t="s">
        <v>182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181</v>
      </c>
      <c r="J1" t="s">
        <v>6</v>
      </c>
      <c r="K1" t="s">
        <v>7</v>
      </c>
    </row>
    <row r="2" spans="1:11" x14ac:dyDescent="0.4">
      <c r="A2" s="1">
        <v>45824</v>
      </c>
      <c r="B2" s="6">
        <f>IF(I2="-",100,IF(I2="","",I2))</f>
        <v>100</v>
      </c>
      <c r="C2">
        <v>1</v>
      </c>
      <c r="D2" t="s">
        <v>8</v>
      </c>
      <c r="E2">
        <v>45</v>
      </c>
      <c r="F2">
        <v>390</v>
      </c>
      <c r="G2">
        <v>0</v>
      </c>
      <c r="H2">
        <v>1</v>
      </c>
      <c r="I2" t="s">
        <v>9</v>
      </c>
      <c r="J2">
        <v>0</v>
      </c>
      <c r="K2" t="s">
        <v>9</v>
      </c>
    </row>
    <row r="3" spans="1:11" x14ac:dyDescent="0.4">
      <c r="A3" s="1">
        <v>45824</v>
      </c>
      <c r="B3" s="6">
        <f t="shared" ref="B3:B66" si="0">IF(I3="-",100,IF(I3="","",I3))</f>
        <v>1</v>
      </c>
      <c r="C3">
        <v>2</v>
      </c>
      <c r="D3" t="s">
        <v>10</v>
      </c>
      <c r="E3">
        <v>19</v>
      </c>
      <c r="F3">
        <v>0</v>
      </c>
      <c r="G3">
        <v>0</v>
      </c>
      <c r="H3">
        <v>0</v>
      </c>
      <c r="I3">
        <v>1</v>
      </c>
      <c r="J3">
        <v>0</v>
      </c>
      <c r="K3" t="s">
        <v>11</v>
      </c>
    </row>
    <row r="4" spans="1:11" x14ac:dyDescent="0.4">
      <c r="A4" s="1">
        <v>45824</v>
      </c>
      <c r="B4" s="6">
        <f t="shared" si="0"/>
        <v>22</v>
      </c>
      <c r="C4">
        <v>3</v>
      </c>
      <c r="D4" t="s">
        <v>12</v>
      </c>
      <c r="E4">
        <v>54</v>
      </c>
      <c r="F4">
        <v>210</v>
      </c>
      <c r="G4">
        <v>1.44</v>
      </c>
      <c r="H4">
        <v>45</v>
      </c>
      <c r="I4">
        <v>22</v>
      </c>
      <c r="J4">
        <v>0</v>
      </c>
      <c r="K4" t="s">
        <v>13</v>
      </c>
    </row>
    <row r="5" spans="1:11" x14ac:dyDescent="0.4">
      <c r="A5" s="1">
        <v>45824</v>
      </c>
      <c r="B5" s="6">
        <f t="shared" si="0"/>
        <v>3</v>
      </c>
      <c r="C5">
        <v>4</v>
      </c>
      <c r="D5" t="s">
        <v>14</v>
      </c>
      <c r="E5">
        <v>19</v>
      </c>
      <c r="F5">
        <v>0</v>
      </c>
      <c r="G5">
        <v>0</v>
      </c>
      <c r="H5">
        <v>0</v>
      </c>
      <c r="I5">
        <v>3</v>
      </c>
      <c r="J5">
        <v>0</v>
      </c>
      <c r="K5" t="s">
        <v>15</v>
      </c>
    </row>
    <row r="6" spans="1:11" x14ac:dyDescent="0.4">
      <c r="A6" s="1">
        <v>45824</v>
      </c>
      <c r="B6" s="6">
        <f t="shared" si="0"/>
        <v>4</v>
      </c>
      <c r="C6">
        <v>5</v>
      </c>
      <c r="D6" t="s">
        <v>16</v>
      </c>
      <c r="E6">
        <v>50</v>
      </c>
      <c r="F6">
        <v>480</v>
      </c>
      <c r="G6">
        <v>0</v>
      </c>
      <c r="H6">
        <v>4</v>
      </c>
      <c r="I6">
        <v>4</v>
      </c>
      <c r="J6">
        <v>47</v>
      </c>
      <c r="K6" t="s">
        <v>17</v>
      </c>
    </row>
    <row r="7" spans="1:11" x14ac:dyDescent="0.4">
      <c r="A7" s="1">
        <v>45824</v>
      </c>
      <c r="B7" s="6">
        <f t="shared" si="0"/>
        <v>28</v>
      </c>
      <c r="C7">
        <v>6</v>
      </c>
      <c r="D7" t="s">
        <v>18</v>
      </c>
      <c r="E7">
        <v>34</v>
      </c>
      <c r="F7">
        <v>260</v>
      </c>
      <c r="G7">
        <v>0</v>
      </c>
      <c r="H7">
        <v>0</v>
      </c>
      <c r="I7">
        <v>28</v>
      </c>
      <c r="J7">
        <v>0</v>
      </c>
      <c r="K7" t="s">
        <v>19</v>
      </c>
    </row>
    <row r="8" spans="1:11" x14ac:dyDescent="0.4">
      <c r="A8" s="1">
        <v>45824</v>
      </c>
      <c r="B8" s="6">
        <f t="shared" si="0"/>
        <v>10</v>
      </c>
      <c r="C8">
        <v>7</v>
      </c>
      <c r="D8" t="s">
        <v>20</v>
      </c>
      <c r="E8">
        <v>34</v>
      </c>
      <c r="F8">
        <v>110</v>
      </c>
      <c r="G8">
        <v>1.72</v>
      </c>
      <c r="H8">
        <v>4</v>
      </c>
      <c r="I8">
        <v>10</v>
      </c>
      <c r="J8">
        <v>3</v>
      </c>
      <c r="K8" t="s">
        <v>21</v>
      </c>
    </row>
    <row r="9" spans="1:11" x14ac:dyDescent="0.4">
      <c r="A9" s="1">
        <v>45824</v>
      </c>
      <c r="B9" s="6">
        <f t="shared" si="0"/>
        <v>10</v>
      </c>
      <c r="C9">
        <v>8</v>
      </c>
      <c r="D9" t="s">
        <v>22</v>
      </c>
      <c r="E9">
        <v>28</v>
      </c>
      <c r="F9">
        <v>0</v>
      </c>
      <c r="G9">
        <v>0</v>
      </c>
      <c r="H9">
        <v>0</v>
      </c>
      <c r="I9">
        <v>10</v>
      </c>
      <c r="J9">
        <v>0</v>
      </c>
      <c r="K9" t="s">
        <v>23</v>
      </c>
    </row>
    <row r="10" spans="1:11" x14ac:dyDescent="0.4">
      <c r="A10" s="1">
        <v>45824</v>
      </c>
      <c r="B10" s="6">
        <f t="shared" si="0"/>
        <v>22</v>
      </c>
      <c r="C10">
        <v>9</v>
      </c>
      <c r="D10" t="s">
        <v>24</v>
      </c>
      <c r="E10">
        <v>34</v>
      </c>
      <c r="F10">
        <v>70</v>
      </c>
      <c r="G10">
        <v>0</v>
      </c>
      <c r="H10">
        <v>0</v>
      </c>
      <c r="I10">
        <v>22</v>
      </c>
      <c r="J10">
        <v>0</v>
      </c>
      <c r="K10" t="s">
        <v>25</v>
      </c>
    </row>
    <row r="11" spans="1:11" x14ac:dyDescent="0.4">
      <c r="A11" s="1">
        <v>45824</v>
      </c>
      <c r="B11" s="6">
        <f t="shared" si="0"/>
        <v>19</v>
      </c>
      <c r="C11">
        <v>10</v>
      </c>
      <c r="D11" t="s">
        <v>26</v>
      </c>
      <c r="E11">
        <v>23</v>
      </c>
      <c r="F11">
        <v>0</v>
      </c>
      <c r="G11">
        <v>0</v>
      </c>
      <c r="H11">
        <v>0</v>
      </c>
      <c r="I11">
        <v>19</v>
      </c>
      <c r="J11">
        <v>0</v>
      </c>
      <c r="K11" t="s">
        <v>27</v>
      </c>
    </row>
    <row r="12" spans="1:11" x14ac:dyDescent="0.4">
      <c r="A12" s="1">
        <v>45824</v>
      </c>
      <c r="B12" s="6">
        <f t="shared" si="0"/>
        <v>29</v>
      </c>
      <c r="C12">
        <v>11</v>
      </c>
      <c r="D12" t="s">
        <v>28</v>
      </c>
      <c r="E12">
        <v>54</v>
      </c>
      <c r="F12">
        <v>720</v>
      </c>
      <c r="G12">
        <v>3.8</v>
      </c>
      <c r="H12">
        <v>2</v>
      </c>
      <c r="I12">
        <v>29</v>
      </c>
      <c r="J12">
        <v>0</v>
      </c>
      <c r="K12" t="s">
        <v>29</v>
      </c>
    </row>
    <row r="13" spans="1:11" x14ac:dyDescent="0.4">
      <c r="A13" s="1">
        <v>45824</v>
      </c>
      <c r="B13" s="6">
        <f t="shared" si="0"/>
        <v>12</v>
      </c>
      <c r="C13">
        <v>12</v>
      </c>
      <c r="D13" t="s">
        <v>30</v>
      </c>
      <c r="E13">
        <v>46</v>
      </c>
      <c r="F13">
        <v>1300</v>
      </c>
      <c r="G13">
        <v>2.09</v>
      </c>
      <c r="H13">
        <v>27</v>
      </c>
      <c r="I13">
        <v>12</v>
      </c>
      <c r="J13">
        <v>21</v>
      </c>
      <c r="K13" t="s">
        <v>31</v>
      </c>
    </row>
    <row r="14" spans="1:11" x14ac:dyDescent="0.4">
      <c r="A14" s="1">
        <v>45824</v>
      </c>
      <c r="B14" s="6">
        <f t="shared" si="0"/>
        <v>30</v>
      </c>
      <c r="C14">
        <v>13</v>
      </c>
      <c r="D14" t="s">
        <v>32</v>
      </c>
      <c r="E14">
        <v>17</v>
      </c>
      <c r="F14">
        <v>480</v>
      </c>
      <c r="G14">
        <v>0</v>
      </c>
      <c r="H14">
        <v>1</v>
      </c>
      <c r="I14">
        <v>30</v>
      </c>
      <c r="J14">
        <v>0</v>
      </c>
      <c r="K14" t="s">
        <v>33</v>
      </c>
    </row>
    <row r="15" spans="1:11" x14ac:dyDescent="0.4">
      <c r="A15" s="1">
        <v>45824</v>
      </c>
      <c r="B15" s="6">
        <f t="shared" si="0"/>
        <v>100</v>
      </c>
      <c r="C15">
        <v>14</v>
      </c>
      <c r="D15" t="s">
        <v>34</v>
      </c>
      <c r="E15">
        <v>48</v>
      </c>
      <c r="F15">
        <v>1300</v>
      </c>
      <c r="G15">
        <v>0</v>
      </c>
      <c r="H15">
        <v>0</v>
      </c>
      <c r="I15" t="s">
        <v>9</v>
      </c>
      <c r="J15">
        <v>0</v>
      </c>
      <c r="K15" t="s">
        <v>9</v>
      </c>
    </row>
    <row r="16" spans="1:11" x14ac:dyDescent="0.4">
      <c r="A16" s="1">
        <v>45824</v>
      </c>
      <c r="B16" s="6">
        <f t="shared" si="0"/>
        <v>100</v>
      </c>
      <c r="C16">
        <v>15</v>
      </c>
      <c r="D16" t="s">
        <v>35</v>
      </c>
      <c r="E16">
        <v>53</v>
      </c>
      <c r="F16">
        <v>320</v>
      </c>
      <c r="G16">
        <v>3.9</v>
      </c>
      <c r="H16">
        <v>52</v>
      </c>
      <c r="I16" t="s">
        <v>9</v>
      </c>
      <c r="J16">
        <v>0</v>
      </c>
      <c r="K16" t="s">
        <v>9</v>
      </c>
    </row>
    <row r="17" spans="1:11" x14ac:dyDescent="0.4">
      <c r="A17" s="1">
        <v>45824</v>
      </c>
      <c r="B17" s="6">
        <f t="shared" si="0"/>
        <v>100</v>
      </c>
      <c r="C17">
        <v>16</v>
      </c>
      <c r="D17" t="s">
        <v>36</v>
      </c>
      <c r="E17">
        <v>41</v>
      </c>
      <c r="F17">
        <v>720</v>
      </c>
      <c r="G17">
        <v>0</v>
      </c>
      <c r="H17">
        <v>0</v>
      </c>
      <c r="I17" t="s">
        <v>9</v>
      </c>
      <c r="J17">
        <v>0</v>
      </c>
      <c r="K17" t="s">
        <v>9</v>
      </c>
    </row>
    <row r="18" spans="1:11" x14ac:dyDescent="0.4">
      <c r="A18" s="1">
        <v>45824</v>
      </c>
      <c r="B18" s="6">
        <f t="shared" si="0"/>
        <v>8</v>
      </c>
      <c r="C18">
        <v>17</v>
      </c>
      <c r="D18" t="s">
        <v>37</v>
      </c>
      <c r="E18">
        <v>52</v>
      </c>
      <c r="F18">
        <v>320</v>
      </c>
      <c r="G18">
        <v>3.56</v>
      </c>
      <c r="H18">
        <v>4</v>
      </c>
      <c r="I18">
        <v>8</v>
      </c>
      <c r="J18">
        <v>13</v>
      </c>
      <c r="K18" t="s">
        <v>38</v>
      </c>
    </row>
    <row r="19" spans="1:11" x14ac:dyDescent="0.4">
      <c r="A19" s="1">
        <v>45824</v>
      </c>
      <c r="B19" s="6">
        <f t="shared" si="0"/>
        <v>11</v>
      </c>
      <c r="C19">
        <v>18</v>
      </c>
      <c r="D19" t="s">
        <v>39</v>
      </c>
      <c r="E19">
        <v>46</v>
      </c>
      <c r="F19">
        <v>12100</v>
      </c>
      <c r="G19">
        <v>3.5</v>
      </c>
      <c r="H19">
        <v>9</v>
      </c>
      <c r="I19">
        <v>11</v>
      </c>
      <c r="J19">
        <v>244</v>
      </c>
      <c r="K19" t="s">
        <v>31</v>
      </c>
    </row>
    <row r="20" spans="1:11" x14ac:dyDescent="0.4">
      <c r="A20" s="1">
        <v>45824</v>
      </c>
      <c r="B20" s="6">
        <f t="shared" si="0"/>
        <v>34</v>
      </c>
      <c r="C20">
        <v>19</v>
      </c>
      <c r="D20" t="s">
        <v>40</v>
      </c>
      <c r="E20">
        <v>51</v>
      </c>
      <c r="F20">
        <v>1000</v>
      </c>
      <c r="G20">
        <v>3.79</v>
      </c>
      <c r="H20">
        <v>0</v>
      </c>
      <c r="I20">
        <v>34</v>
      </c>
      <c r="J20">
        <v>0</v>
      </c>
      <c r="K20" t="s">
        <v>31</v>
      </c>
    </row>
    <row r="21" spans="1:11" x14ac:dyDescent="0.4">
      <c r="A21" s="1">
        <v>45824</v>
      </c>
      <c r="B21" s="6">
        <f t="shared" si="0"/>
        <v>17</v>
      </c>
      <c r="C21">
        <v>20</v>
      </c>
      <c r="D21" t="s">
        <v>41</v>
      </c>
      <c r="E21">
        <v>51</v>
      </c>
      <c r="F21">
        <v>880</v>
      </c>
      <c r="G21">
        <v>2.08</v>
      </c>
      <c r="H21">
        <v>4</v>
      </c>
      <c r="I21">
        <v>17</v>
      </c>
      <c r="J21">
        <v>5</v>
      </c>
      <c r="K21" t="s">
        <v>42</v>
      </c>
    </row>
    <row r="22" spans="1:11" x14ac:dyDescent="0.4">
      <c r="A22" s="1">
        <v>45824</v>
      </c>
      <c r="B22" s="6">
        <f t="shared" si="0"/>
        <v>40</v>
      </c>
      <c r="C22">
        <v>21</v>
      </c>
      <c r="D22" t="s">
        <v>43</v>
      </c>
      <c r="E22">
        <v>76</v>
      </c>
      <c r="F22">
        <v>590</v>
      </c>
      <c r="G22">
        <v>4.0599999999999996</v>
      </c>
      <c r="H22">
        <v>0</v>
      </c>
      <c r="I22">
        <v>40</v>
      </c>
      <c r="J22">
        <v>0</v>
      </c>
      <c r="K22" t="s">
        <v>44</v>
      </c>
    </row>
    <row r="23" spans="1:11" x14ac:dyDescent="0.4">
      <c r="A23" s="1">
        <v>45824</v>
      </c>
      <c r="B23" s="6">
        <f t="shared" si="0"/>
        <v>100</v>
      </c>
      <c r="C23">
        <v>22</v>
      </c>
      <c r="D23" t="s">
        <v>45</v>
      </c>
      <c r="E23">
        <v>53</v>
      </c>
      <c r="F23">
        <v>320</v>
      </c>
      <c r="G23">
        <v>3.9</v>
      </c>
      <c r="H23">
        <v>52</v>
      </c>
      <c r="I23" t="s">
        <v>9</v>
      </c>
      <c r="J23">
        <v>0</v>
      </c>
      <c r="K23" t="s">
        <v>9</v>
      </c>
    </row>
    <row r="24" spans="1:11" x14ac:dyDescent="0.4">
      <c r="A24" s="1">
        <v>45824</v>
      </c>
      <c r="B24" s="6">
        <f t="shared" si="0"/>
        <v>100</v>
      </c>
      <c r="C24">
        <v>23</v>
      </c>
      <c r="D24" t="s">
        <v>46</v>
      </c>
      <c r="E24">
        <v>29</v>
      </c>
      <c r="F24">
        <v>720</v>
      </c>
      <c r="G24">
        <v>0</v>
      </c>
      <c r="H24">
        <v>0</v>
      </c>
      <c r="I24" t="s">
        <v>9</v>
      </c>
      <c r="J24">
        <v>0</v>
      </c>
      <c r="K24" t="s">
        <v>9</v>
      </c>
    </row>
    <row r="25" spans="1:11" x14ac:dyDescent="0.4">
      <c r="A25" s="1">
        <v>45824</v>
      </c>
      <c r="B25" s="6">
        <f t="shared" si="0"/>
        <v>22</v>
      </c>
      <c r="C25">
        <v>24</v>
      </c>
      <c r="D25" t="s">
        <v>47</v>
      </c>
      <c r="E25">
        <v>49</v>
      </c>
      <c r="F25">
        <v>880</v>
      </c>
      <c r="G25">
        <v>10</v>
      </c>
      <c r="H25">
        <v>27</v>
      </c>
      <c r="I25">
        <v>22</v>
      </c>
      <c r="J25">
        <v>2</v>
      </c>
      <c r="K25" t="s">
        <v>31</v>
      </c>
    </row>
    <row r="26" spans="1:11" x14ac:dyDescent="0.4">
      <c r="A26" s="1">
        <v>45824</v>
      </c>
      <c r="B26" s="6">
        <f t="shared" si="0"/>
        <v>100</v>
      </c>
      <c r="C26">
        <v>25</v>
      </c>
      <c r="D26" t="s">
        <v>48</v>
      </c>
      <c r="E26">
        <v>49</v>
      </c>
      <c r="F26">
        <v>390</v>
      </c>
      <c r="G26">
        <v>4.99</v>
      </c>
      <c r="H26">
        <v>15</v>
      </c>
      <c r="I26" t="s">
        <v>9</v>
      </c>
      <c r="J26">
        <v>0</v>
      </c>
      <c r="K26" t="s">
        <v>9</v>
      </c>
    </row>
    <row r="27" spans="1:11" x14ac:dyDescent="0.4">
      <c r="A27" s="1">
        <v>45824</v>
      </c>
      <c r="B27" s="6">
        <f t="shared" si="0"/>
        <v>100</v>
      </c>
      <c r="C27">
        <v>26</v>
      </c>
      <c r="D27" t="s">
        <v>49</v>
      </c>
      <c r="E27">
        <v>56</v>
      </c>
      <c r="F27">
        <v>320</v>
      </c>
      <c r="G27">
        <v>3.9</v>
      </c>
      <c r="H27">
        <v>52</v>
      </c>
      <c r="I27" t="s">
        <v>9</v>
      </c>
      <c r="J27">
        <v>0</v>
      </c>
      <c r="K27" t="s">
        <v>9</v>
      </c>
    </row>
    <row r="28" spans="1:11" x14ac:dyDescent="0.4">
      <c r="A28" s="1">
        <v>45824</v>
      </c>
      <c r="B28" s="6">
        <f t="shared" si="0"/>
        <v>19</v>
      </c>
      <c r="C28">
        <v>27</v>
      </c>
      <c r="D28" t="s">
        <v>50</v>
      </c>
      <c r="E28">
        <v>33</v>
      </c>
      <c r="F28">
        <v>880</v>
      </c>
      <c r="G28">
        <v>4.71</v>
      </c>
      <c r="H28">
        <v>8</v>
      </c>
      <c r="I28">
        <v>19</v>
      </c>
      <c r="J28">
        <v>3</v>
      </c>
      <c r="K28" t="s">
        <v>42</v>
      </c>
    </row>
    <row r="29" spans="1:11" x14ac:dyDescent="0.4">
      <c r="A29" s="1">
        <v>45824</v>
      </c>
      <c r="B29" s="6">
        <f t="shared" si="0"/>
        <v>100</v>
      </c>
      <c r="C29">
        <v>28</v>
      </c>
      <c r="D29" t="s">
        <v>51</v>
      </c>
      <c r="E29">
        <v>26</v>
      </c>
      <c r="F29">
        <v>480</v>
      </c>
      <c r="G29">
        <v>0</v>
      </c>
      <c r="H29">
        <v>0</v>
      </c>
      <c r="I29" t="s">
        <v>9</v>
      </c>
      <c r="J29">
        <v>0</v>
      </c>
      <c r="K29" t="s">
        <v>9</v>
      </c>
    </row>
    <row r="30" spans="1:11" x14ac:dyDescent="0.4">
      <c r="A30" s="1">
        <v>45824</v>
      </c>
      <c r="B30" s="6">
        <f t="shared" si="0"/>
        <v>17</v>
      </c>
      <c r="C30">
        <v>29</v>
      </c>
      <c r="D30" t="s">
        <v>52</v>
      </c>
      <c r="E30">
        <v>54</v>
      </c>
      <c r="F30">
        <v>480</v>
      </c>
      <c r="G30">
        <v>3.16</v>
      </c>
      <c r="H30">
        <v>5</v>
      </c>
      <c r="I30">
        <v>17</v>
      </c>
      <c r="J30">
        <v>3</v>
      </c>
      <c r="K30" t="s">
        <v>42</v>
      </c>
    </row>
    <row r="31" spans="1:11" x14ac:dyDescent="0.4">
      <c r="A31" s="1">
        <v>45824</v>
      </c>
      <c r="B31" s="6">
        <f t="shared" si="0"/>
        <v>100</v>
      </c>
      <c r="C31">
        <v>30</v>
      </c>
      <c r="D31" t="s">
        <v>53</v>
      </c>
      <c r="E31">
        <v>55</v>
      </c>
      <c r="F31">
        <v>590</v>
      </c>
      <c r="G31">
        <v>2.4900000000000002</v>
      </c>
      <c r="H31">
        <v>28</v>
      </c>
      <c r="I31" t="s">
        <v>9</v>
      </c>
      <c r="J31">
        <v>0</v>
      </c>
      <c r="K31" t="s">
        <v>9</v>
      </c>
    </row>
    <row r="32" spans="1:11" x14ac:dyDescent="0.4">
      <c r="A32" s="1">
        <v>45824</v>
      </c>
      <c r="B32" s="6">
        <f t="shared" si="0"/>
        <v>11</v>
      </c>
      <c r="C32">
        <v>31</v>
      </c>
      <c r="D32" t="s">
        <v>54</v>
      </c>
      <c r="E32">
        <v>21</v>
      </c>
      <c r="F32">
        <v>90</v>
      </c>
      <c r="G32">
        <v>1.37</v>
      </c>
      <c r="H32">
        <v>5</v>
      </c>
      <c r="I32">
        <v>11</v>
      </c>
      <c r="J32">
        <v>2</v>
      </c>
      <c r="K32" t="s">
        <v>29</v>
      </c>
    </row>
    <row r="33" spans="1:11" x14ac:dyDescent="0.4">
      <c r="A33" s="1">
        <v>45824</v>
      </c>
      <c r="B33" s="6">
        <f t="shared" si="0"/>
        <v>4</v>
      </c>
      <c r="C33">
        <v>32</v>
      </c>
      <c r="D33" t="s">
        <v>55</v>
      </c>
      <c r="E33">
        <v>34</v>
      </c>
      <c r="F33">
        <v>20</v>
      </c>
      <c r="G33">
        <v>0.92</v>
      </c>
      <c r="H33">
        <v>69</v>
      </c>
      <c r="I33">
        <v>4</v>
      </c>
      <c r="J33">
        <v>2</v>
      </c>
      <c r="K33" t="s">
        <v>56</v>
      </c>
    </row>
    <row r="34" spans="1:11" x14ac:dyDescent="0.4">
      <c r="A34" s="1">
        <v>45824</v>
      </c>
      <c r="B34" s="6">
        <f t="shared" si="0"/>
        <v>100</v>
      </c>
      <c r="C34">
        <v>33</v>
      </c>
      <c r="D34" t="s">
        <v>57</v>
      </c>
      <c r="E34">
        <v>53</v>
      </c>
      <c r="F34">
        <v>390</v>
      </c>
      <c r="G34">
        <v>6.38</v>
      </c>
      <c r="H34">
        <v>0</v>
      </c>
      <c r="I34" t="s">
        <v>9</v>
      </c>
      <c r="J34">
        <v>0</v>
      </c>
      <c r="K34" t="s">
        <v>9</v>
      </c>
    </row>
    <row r="35" spans="1:11" x14ac:dyDescent="0.4">
      <c r="A35" s="1">
        <v>45824</v>
      </c>
      <c r="B35" s="6">
        <f t="shared" si="0"/>
        <v>20</v>
      </c>
      <c r="C35">
        <v>34</v>
      </c>
      <c r="D35" t="s">
        <v>58</v>
      </c>
      <c r="E35">
        <v>54</v>
      </c>
      <c r="F35">
        <v>4400</v>
      </c>
      <c r="G35">
        <v>1.6</v>
      </c>
      <c r="H35">
        <v>0</v>
      </c>
      <c r="I35">
        <v>20</v>
      </c>
      <c r="J35">
        <v>12</v>
      </c>
      <c r="K35" t="s">
        <v>31</v>
      </c>
    </row>
    <row r="36" spans="1:11" x14ac:dyDescent="0.4">
      <c r="A36" s="1">
        <v>45824</v>
      </c>
      <c r="B36" s="6">
        <f t="shared" si="0"/>
        <v>35</v>
      </c>
      <c r="C36">
        <v>35</v>
      </c>
      <c r="D36" t="s">
        <v>59</v>
      </c>
      <c r="E36">
        <v>22</v>
      </c>
      <c r="F36">
        <v>90</v>
      </c>
      <c r="G36">
        <v>0</v>
      </c>
      <c r="H36">
        <v>0</v>
      </c>
      <c r="I36">
        <v>35</v>
      </c>
      <c r="J36">
        <v>0</v>
      </c>
      <c r="K36" t="s">
        <v>42</v>
      </c>
    </row>
    <row r="37" spans="1:11" x14ac:dyDescent="0.4">
      <c r="A37" s="1">
        <v>45824</v>
      </c>
      <c r="B37" s="6">
        <f t="shared" si="0"/>
        <v>8</v>
      </c>
      <c r="C37">
        <v>36</v>
      </c>
      <c r="D37" t="s">
        <v>60</v>
      </c>
      <c r="E37">
        <v>52</v>
      </c>
      <c r="F37">
        <v>320</v>
      </c>
      <c r="G37">
        <v>3.56</v>
      </c>
      <c r="H37">
        <v>4</v>
      </c>
      <c r="I37">
        <v>8</v>
      </c>
      <c r="J37">
        <v>13</v>
      </c>
      <c r="K37" t="s">
        <v>38</v>
      </c>
    </row>
    <row r="38" spans="1:11" x14ac:dyDescent="0.4">
      <c r="A38" s="1">
        <v>45824</v>
      </c>
      <c r="B38" s="6">
        <f t="shared" si="0"/>
        <v>21</v>
      </c>
      <c r="C38">
        <v>37</v>
      </c>
      <c r="D38" t="s">
        <v>61</v>
      </c>
      <c r="E38">
        <v>17</v>
      </c>
      <c r="F38">
        <v>50</v>
      </c>
      <c r="G38">
        <v>0</v>
      </c>
      <c r="H38">
        <v>2</v>
      </c>
      <c r="I38">
        <v>21</v>
      </c>
      <c r="J38">
        <v>0</v>
      </c>
      <c r="K38" t="s">
        <v>62</v>
      </c>
    </row>
    <row r="39" spans="1:11" x14ac:dyDescent="0.4">
      <c r="A39" s="1">
        <v>45824</v>
      </c>
      <c r="B39" s="6">
        <f t="shared" si="0"/>
        <v>56</v>
      </c>
      <c r="C39">
        <v>38</v>
      </c>
      <c r="D39" t="s">
        <v>63</v>
      </c>
      <c r="E39">
        <v>17</v>
      </c>
      <c r="F39">
        <v>30</v>
      </c>
      <c r="G39">
        <v>0</v>
      </c>
      <c r="H39">
        <v>0</v>
      </c>
      <c r="I39">
        <v>56</v>
      </c>
      <c r="J39">
        <v>0</v>
      </c>
      <c r="K39" t="s">
        <v>64</v>
      </c>
    </row>
    <row r="40" spans="1:11" x14ac:dyDescent="0.4">
      <c r="A40" s="1">
        <v>45824</v>
      </c>
      <c r="B40" s="6">
        <f t="shared" si="0"/>
        <v>1</v>
      </c>
      <c r="C40">
        <v>39</v>
      </c>
      <c r="D40" t="s">
        <v>65</v>
      </c>
      <c r="E40">
        <v>19</v>
      </c>
      <c r="F40">
        <v>0</v>
      </c>
      <c r="G40">
        <v>0</v>
      </c>
      <c r="H40">
        <v>0</v>
      </c>
      <c r="I40">
        <v>1</v>
      </c>
      <c r="J40">
        <v>0</v>
      </c>
      <c r="K40" t="s">
        <v>66</v>
      </c>
    </row>
    <row r="41" spans="1:11" x14ac:dyDescent="0.4">
      <c r="A41" s="1">
        <v>45824</v>
      </c>
      <c r="B41" s="6">
        <f t="shared" si="0"/>
        <v>55</v>
      </c>
      <c r="C41">
        <v>40</v>
      </c>
      <c r="D41" t="s">
        <v>67</v>
      </c>
      <c r="E41">
        <v>31</v>
      </c>
      <c r="F41">
        <v>0</v>
      </c>
      <c r="G41">
        <v>0</v>
      </c>
      <c r="H41">
        <v>0</v>
      </c>
      <c r="I41">
        <v>55</v>
      </c>
      <c r="J41">
        <v>0</v>
      </c>
      <c r="K41" t="s">
        <v>68</v>
      </c>
    </row>
    <row r="42" spans="1:11" x14ac:dyDescent="0.4">
      <c r="A42" s="1">
        <v>45824</v>
      </c>
      <c r="B42" s="6">
        <f t="shared" si="0"/>
        <v>16</v>
      </c>
      <c r="C42">
        <v>41</v>
      </c>
      <c r="D42" t="s">
        <v>69</v>
      </c>
      <c r="E42">
        <v>47</v>
      </c>
      <c r="F42">
        <v>880</v>
      </c>
      <c r="G42">
        <v>2.5</v>
      </c>
      <c r="H42">
        <v>4</v>
      </c>
      <c r="I42">
        <v>16</v>
      </c>
      <c r="J42">
        <v>6</v>
      </c>
      <c r="K42" t="s">
        <v>42</v>
      </c>
    </row>
    <row r="43" spans="1:11" x14ac:dyDescent="0.4">
      <c r="A43" s="1">
        <v>45824</v>
      </c>
      <c r="B43" s="6">
        <f t="shared" si="0"/>
        <v>3</v>
      </c>
      <c r="C43">
        <v>42</v>
      </c>
      <c r="D43" t="s">
        <v>70</v>
      </c>
      <c r="E43">
        <v>44</v>
      </c>
      <c r="F43">
        <v>40</v>
      </c>
      <c r="G43">
        <v>0</v>
      </c>
      <c r="H43">
        <v>0</v>
      </c>
      <c r="I43">
        <v>3</v>
      </c>
      <c r="J43">
        <v>5</v>
      </c>
      <c r="K43" t="s">
        <v>38</v>
      </c>
    </row>
    <row r="44" spans="1:11" x14ac:dyDescent="0.4">
      <c r="A44" s="1">
        <v>45824</v>
      </c>
      <c r="B44" s="6">
        <f t="shared" si="0"/>
        <v>9</v>
      </c>
      <c r="C44">
        <v>43</v>
      </c>
      <c r="D44" t="s">
        <v>71</v>
      </c>
      <c r="E44">
        <v>16</v>
      </c>
      <c r="F44">
        <v>90</v>
      </c>
      <c r="G44">
        <v>3.53</v>
      </c>
      <c r="H44">
        <v>21</v>
      </c>
      <c r="I44">
        <v>9</v>
      </c>
      <c r="J44">
        <v>3</v>
      </c>
      <c r="K44" t="s">
        <v>72</v>
      </c>
    </row>
    <row r="45" spans="1:11" x14ac:dyDescent="0.4">
      <c r="A45" s="1">
        <v>45824</v>
      </c>
      <c r="B45" s="6">
        <f t="shared" si="0"/>
        <v>28</v>
      </c>
      <c r="C45">
        <v>44</v>
      </c>
      <c r="D45" t="s">
        <v>73</v>
      </c>
      <c r="E45">
        <v>34</v>
      </c>
      <c r="F45">
        <v>260</v>
      </c>
      <c r="G45">
        <v>0</v>
      </c>
      <c r="H45">
        <v>0</v>
      </c>
      <c r="I45">
        <v>28</v>
      </c>
      <c r="J45">
        <v>0</v>
      </c>
      <c r="K45" t="s">
        <v>19</v>
      </c>
    </row>
    <row r="46" spans="1:11" x14ac:dyDescent="0.4">
      <c r="A46" s="1">
        <v>45824</v>
      </c>
      <c r="B46" s="6">
        <f t="shared" si="0"/>
        <v>100</v>
      </c>
      <c r="C46">
        <v>45</v>
      </c>
      <c r="D46" t="s">
        <v>74</v>
      </c>
      <c r="E46">
        <v>34</v>
      </c>
      <c r="F46">
        <v>110</v>
      </c>
      <c r="G46">
        <v>0</v>
      </c>
      <c r="H46">
        <v>0</v>
      </c>
      <c r="I46" t="s">
        <v>9</v>
      </c>
      <c r="J46">
        <v>0</v>
      </c>
      <c r="K46" t="s">
        <v>9</v>
      </c>
    </row>
    <row r="47" spans="1:11" x14ac:dyDescent="0.4">
      <c r="A47" s="1">
        <v>45824</v>
      </c>
      <c r="B47" s="6">
        <f t="shared" si="0"/>
        <v>3</v>
      </c>
      <c r="C47">
        <v>46</v>
      </c>
      <c r="D47" t="s">
        <v>75</v>
      </c>
      <c r="E47">
        <v>34</v>
      </c>
      <c r="F47">
        <v>10</v>
      </c>
      <c r="G47">
        <v>0</v>
      </c>
      <c r="H47">
        <v>0</v>
      </c>
      <c r="I47">
        <v>3</v>
      </c>
      <c r="J47">
        <v>1</v>
      </c>
      <c r="K47" t="s">
        <v>76</v>
      </c>
    </row>
    <row r="48" spans="1:11" x14ac:dyDescent="0.4">
      <c r="A48" s="1">
        <v>45824</v>
      </c>
      <c r="B48" s="6">
        <f t="shared" si="0"/>
        <v>4</v>
      </c>
      <c r="C48">
        <v>47</v>
      </c>
      <c r="D48" t="s">
        <v>77</v>
      </c>
      <c r="E48">
        <v>40</v>
      </c>
      <c r="F48">
        <v>1000</v>
      </c>
      <c r="G48">
        <v>3.96</v>
      </c>
      <c r="H48">
        <v>3</v>
      </c>
      <c r="I48">
        <v>4</v>
      </c>
      <c r="J48">
        <v>97</v>
      </c>
      <c r="K48" t="s">
        <v>17</v>
      </c>
    </row>
    <row r="49" spans="1:11" x14ac:dyDescent="0.4">
      <c r="A49" s="1">
        <v>45824</v>
      </c>
      <c r="B49" s="6">
        <f t="shared" si="0"/>
        <v>3</v>
      </c>
      <c r="C49">
        <v>48</v>
      </c>
      <c r="D49" t="s">
        <v>78</v>
      </c>
      <c r="E49">
        <v>47</v>
      </c>
      <c r="F49">
        <v>210</v>
      </c>
      <c r="G49">
        <v>0</v>
      </c>
      <c r="H49">
        <v>4</v>
      </c>
      <c r="I49">
        <v>3</v>
      </c>
      <c r="J49">
        <v>26</v>
      </c>
      <c r="K49" t="s">
        <v>17</v>
      </c>
    </row>
    <row r="50" spans="1:11" x14ac:dyDescent="0.4">
      <c r="A50" s="1">
        <v>45824</v>
      </c>
      <c r="B50" s="6">
        <f t="shared" si="0"/>
        <v>24</v>
      </c>
      <c r="C50">
        <v>49</v>
      </c>
      <c r="D50" t="s">
        <v>79</v>
      </c>
      <c r="E50">
        <v>21</v>
      </c>
      <c r="F50">
        <v>10</v>
      </c>
      <c r="G50">
        <v>0</v>
      </c>
      <c r="H50">
        <v>3</v>
      </c>
      <c r="I50">
        <v>24</v>
      </c>
      <c r="J50">
        <v>0</v>
      </c>
      <c r="K50" t="s">
        <v>72</v>
      </c>
    </row>
    <row r="51" spans="1:11" x14ac:dyDescent="0.4">
      <c r="A51" s="1">
        <v>45824</v>
      </c>
      <c r="B51" s="6">
        <f t="shared" si="0"/>
        <v>100</v>
      </c>
      <c r="C51">
        <v>50</v>
      </c>
      <c r="D51" t="s">
        <v>80</v>
      </c>
      <c r="E51">
        <v>45</v>
      </c>
      <c r="F51">
        <v>5400</v>
      </c>
      <c r="G51">
        <v>0</v>
      </c>
      <c r="H51">
        <v>0</v>
      </c>
      <c r="I51" t="s">
        <v>9</v>
      </c>
      <c r="J51">
        <v>0</v>
      </c>
      <c r="K51" t="s">
        <v>9</v>
      </c>
    </row>
    <row r="52" spans="1:11" x14ac:dyDescent="0.4">
      <c r="A52" s="1">
        <v>45824</v>
      </c>
      <c r="B52" s="6">
        <f t="shared" si="0"/>
        <v>13</v>
      </c>
      <c r="C52">
        <v>51</v>
      </c>
      <c r="D52" t="s">
        <v>81</v>
      </c>
      <c r="E52">
        <v>16</v>
      </c>
      <c r="F52">
        <v>20</v>
      </c>
      <c r="G52">
        <v>0</v>
      </c>
      <c r="H52">
        <v>0</v>
      </c>
      <c r="I52">
        <v>13</v>
      </c>
      <c r="J52">
        <v>0</v>
      </c>
      <c r="K52" t="s">
        <v>82</v>
      </c>
    </row>
    <row r="53" spans="1:11" x14ac:dyDescent="0.4">
      <c r="A53" s="1">
        <v>45824</v>
      </c>
      <c r="B53" s="6">
        <f t="shared" si="0"/>
        <v>10</v>
      </c>
      <c r="C53">
        <v>52</v>
      </c>
      <c r="D53" t="s">
        <v>83</v>
      </c>
      <c r="E53">
        <v>26</v>
      </c>
      <c r="F53">
        <v>50</v>
      </c>
      <c r="G53">
        <v>0</v>
      </c>
      <c r="H53">
        <v>0</v>
      </c>
      <c r="I53">
        <v>10</v>
      </c>
      <c r="J53">
        <v>1</v>
      </c>
      <c r="K53" t="s">
        <v>42</v>
      </c>
    </row>
    <row r="54" spans="1:11" x14ac:dyDescent="0.4">
      <c r="A54" s="1">
        <v>45824</v>
      </c>
      <c r="B54" s="6">
        <f t="shared" si="0"/>
        <v>100</v>
      </c>
      <c r="C54">
        <v>53</v>
      </c>
      <c r="D54" t="s">
        <v>84</v>
      </c>
      <c r="E54">
        <v>35</v>
      </c>
      <c r="F54">
        <v>40</v>
      </c>
      <c r="G54">
        <v>0</v>
      </c>
      <c r="H54">
        <v>0</v>
      </c>
      <c r="I54" t="s">
        <v>9</v>
      </c>
      <c r="J54">
        <v>0</v>
      </c>
      <c r="K54" t="s">
        <v>9</v>
      </c>
    </row>
    <row r="55" spans="1:11" x14ac:dyDescent="0.4">
      <c r="A55" s="1">
        <v>45824</v>
      </c>
      <c r="B55" s="6">
        <f t="shared" si="0"/>
        <v>11</v>
      </c>
      <c r="C55">
        <v>54</v>
      </c>
      <c r="D55" t="s">
        <v>85</v>
      </c>
      <c r="E55">
        <v>36</v>
      </c>
      <c r="F55">
        <v>70</v>
      </c>
      <c r="G55">
        <v>0</v>
      </c>
      <c r="H55">
        <v>1</v>
      </c>
      <c r="I55">
        <v>11</v>
      </c>
      <c r="J55">
        <v>1</v>
      </c>
      <c r="K55" t="s">
        <v>86</v>
      </c>
    </row>
    <row r="56" spans="1:11" x14ac:dyDescent="0.4">
      <c r="A56" s="1">
        <v>45824</v>
      </c>
      <c r="B56" s="6">
        <f t="shared" si="0"/>
        <v>56</v>
      </c>
      <c r="C56">
        <v>55</v>
      </c>
      <c r="D56" t="s">
        <v>87</v>
      </c>
      <c r="E56">
        <v>23</v>
      </c>
      <c r="F56">
        <v>30</v>
      </c>
      <c r="G56">
        <v>0</v>
      </c>
      <c r="H56">
        <v>0</v>
      </c>
      <c r="I56">
        <v>56</v>
      </c>
      <c r="J56">
        <v>0</v>
      </c>
      <c r="K56" t="s">
        <v>88</v>
      </c>
    </row>
    <row r="57" spans="1:11" x14ac:dyDescent="0.4">
      <c r="A57" s="1">
        <v>45824</v>
      </c>
      <c r="B57" s="6">
        <f t="shared" si="0"/>
        <v>49</v>
      </c>
      <c r="C57">
        <v>56</v>
      </c>
      <c r="D57" t="s">
        <v>89</v>
      </c>
      <c r="E57">
        <v>34</v>
      </c>
      <c r="F57">
        <v>50</v>
      </c>
      <c r="G57">
        <v>0</v>
      </c>
      <c r="H57">
        <v>3</v>
      </c>
      <c r="I57">
        <v>49</v>
      </c>
      <c r="J57">
        <v>0</v>
      </c>
      <c r="K57" t="s">
        <v>19</v>
      </c>
    </row>
    <row r="58" spans="1:11" x14ac:dyDescent="0.4">
      <c r="A58" s="1">
        <v>45824</v>
      </c>
      <c r="B58" s="6">
        <f t="shared" si="0"/>
        <v>100</v>
      </c>
      <c r="C58">
        <v>57</v>
      </c>
      <c r="D58" t="s">
        <v>90</v>
      </c>
      <c r="E58">
        <v>34</v>
      </c>
      <c r="F58">
        <v>50</v>
      </c>
      <c r="G58">
        <v>0</v>
      </c>
      <c r="H58">
        <v>0</v>
      </c>
      <c r="I58" t="s">
        <v>9</v>
      </c>
      <c r="J58">
        <v>0</v>
      </c>
      <c r="K58" t="s">
        <v>9</v>
      </c>
    </row>
    <row r="59" spans="1:11" x14ac:dyDescent="0.4">
      <c r="A59" s="1">
        <v>45824</v>
      </c>
      <c r="B59" s="6">
        <f t="shared" si="0"/>
        <v>11</v>
      </c>
      <c r="C59">
        <v>58</v>
      </c>
      <c r="D59" t="s">
        <v>91</v>
      </c>
      <c r="E59">
        <v>36</v>
      </c>
      <c r="F59">
        <v>70</v>
      </c>
      <c r="G59">
        <v>0</v>
      </c>
      <c r="H59">
        <v>1</v>
      </c>
      <c r="I59">
        <v>11</v>
      </c>
      <c r="J59">
        <v>1</v>
      </c>
      <c r="K59" t="s">
        <v>86</v>
      </c>
    </row>
    <row r="60" spans="1:11" x14ac:dyDescent="0.4">
      <c r="A60" s="1">
        <v>45824</v>
      </c>
      <c r="B60" s="6">
        <f t="shared" si="0"/>
        <v>51</v>
      </c>
      <c r="C60">
        <v>59</v>
      </c>
      <c r="D60" t="s">
        <v>92</v>
      </c>
      <c r="E60">
        <v>14</v>
      </c>
      <c r="F60">
        <v>110</v>
      </c>
      <c r="G60">
        <v>9.6999999999999993</v>
      </c>
      <c r="H60">
        <v>2</v>
      </c>
      <c r="I60">
        <v>51</v>
      </c>
      <c r="J60">
        <v>0</v>
      </c>
      <c r="K60" t="s">
        <v>33</v>
      </c>
    </row>
    <row r="61" spans="1:11" x14ac:dyDescent="0.4">
      <c r="A61" s="1">
        <v>45824</v>
      </c>
      <c r="B61" s="6">
        <f t="shared" si="0"/>
        <v>1</v>
      </c>
      <c r="C61">
        <v>60</v>
      </c>
      <c r="D61" t="s">
        <v>93</v>
      </c>
      <c r="E61">
        <v>23</v>
      </c>
      <c r="F61">
        <v>0</v>
      </c>
      <c r="G61">
        <v>0</v>
      </c>
      <c r="H61">
        <v>0</v>
      </c>
      <c r="I61">
        <v>1</v>
      </c>
      <c r="J61">
        <v>0</v>
      </c>
      <c r="K61" t="s">
        <v>94</v>
      </c>
    </row>
    <row r="62" spans="1:11" x14ac:dyDescent="0.4">
      <c r="A62" s="1">
        <v>45824</v>
      </c>
      <c r="B62" s="6">
        <f t="shared" si="0"/>
        <v>100</v>
      </c>
      <c r="C62">
        <v>61</v>
      </c>
      <c r="D62" t="s">
        <v>95</v>
      </c>
      <c r="E62">
        <v>49</v>
      </c>
      <c r="F62">
        <v>20</v>
      </c>
      <c r="G62">
        <v>0</v>
      </c>
      <c r="H62">
        <v>6</v>
      </c>
      <c r="I62" t="s">
        <v>9</v>
      </c>
      <c r="J62">
        <v>0</v>
      </c>
      <c r="K62" t="s">
        <v>9</v>
      </c>
    </row>
    <row r="63" spans="1:11" x14ac:dyDescent="0.4">
      <c r="A63" s="1">
        <v>45824</v>
      </c>
      <c r="B63" s="6">
        <f t="shared" si="0"/>
        <v>53</v>
      </c>
      <c r="C63">
        <v>62</v>
      </c>
      <c r="D63" t="s">
        <v>96</v>
      </c>
      <c r="E63">
        <v>31</v>
      </c>
      <c r="F63">
        <v>40</v>
      </c>
      <c r="G63">
        <v>0</v>
      </c>
      <c r="H63">
        <v>2</v>
      </c>
      <c r="I63">
        <v>53</v>
      </c>
      <c r="J63">
        <v>0</v>
      </c>
      <c r="K63" t="s">
        <v>97</v>
      </c>
    </row>
    <row r="64" spans="1:11" x14ac:dyDescent="0.4">
      <c r="A64" s="1">
        <v>45824</v>
      </c>
      <c r="B64" s="6">
        <f t="shared" si="0"/>
        <v>17</v>
      </c>
      <c r="C64">
        <v>63</v>
      </c>
      <c r="D64" t="s">
        <v>98</v>
      </c>
      <c r="E64">
        <v>39</v>
      </c>
      <c r="F64">
        <v>0</v>
      </c>
      <c r="G64">
        <v>0</v>
      </c>
      <c r="H64">
        <v>0</v>
      </c>
      <c r="I64">
        <v>17</v>
      </c>
      <c r="J64">
        <v>0</v>
      </c>
      <c r="K64" t="s">
        <v>99</v>
      </c>
    </row>
    <row r="65" spans="1:11" x14ac:dyDescent="0.4">
      <c r="A65" s="1">
        <v>45824</v>
      </c>
      <c r="B65" s="6">
        <f t="shared" si="0"/>
        <v>10</v>
      </c>
      <c r="C65">
        <v>64</v>
      </c>
      <c r="D65" t="s">
        <v>100</v>
      </c>
      <c r="E65">
        <v>26</v>
      </c>
      <c r="F65">
        <v>50</v>
      </c>
      <c r="G65">
        <v>0</v>
      </c>
      <c r="H65">
        <v>0</v>
      </c>
      <c r="I65">
        <v>10</v>
      </c>
      <c r="J65">
        <v>1</v>
      </c>
      <c r="K65" t="s">
        <v>42</v>
      </c>
    </row>
    <row r="66" spans="1:11" x14ac:dyDescent="0.4">
      <c r="A66" s="1">
        <v>45824</v>
      </c>
      <c r="B66" s="6">
        <f t="shared" si="0"/>
        <v>22</v>
      </c>
      <c r="C66">
        <v>65</v>
      </c>
      <c r="D66" t="s">
        <v>101</v>
      </c>
      <c r="E66">
        <v>36</v>
      </c>
      <c r="F66">
        <v>10</v>
      </c>
      <c r="G66">
        <v>0</v>
      </c>
      <c r="H66">
        <v>0</v>
      </c>
      <c r="I66">
        <v>22</v>
      </c>
      <c r="J66">
        <v>0</v>
      </c>
      <c r="K66" t="s">
        <v>42</v>
      </c>
    </row>
    <row r="67" spans="1:11" x14ac:dyDescent="0.4">
      <c r="A67" s="1">
        <v>45824</v>
      </c>
      <c r="B67" s="6">
        <f t="shared" ref="B67:B130" si="1">IF(I67="-",100,IF(I67="","",I67))</f>
        <v>31</v>
      </c>
      <c r="C67">
        <v>66</v>
      </c>
      <c r="D67" t="s">
        <v>102</v>
      </c>
      <c r="E67">
        <v>27</v>
      </c>
      <c r="F67">
        <v>10</v>
      </c>
      <c r="G67">
        <v>0</v>
      </c>
      <c r="H67">
        <v>0</v>
      </c>
      <c r="I67">
        <v>31</v>
      </c>
      <c r="J67">
        <v>0</v>
      </c>
      <c r="K67" t="s">
        <v>103</v>
      </c>
    </row>
    <row r="68" spans="1:11" x14ac:dyDescent="0.4">
      <c r="A68" s="1">
        <v>45824</v>
      </c>
      <c r="B68" s="6">
        <f t="shared" si="1"/>
        <v>53</v>
      </c>
      <c r="C68">
        <v>67</v>
      </c>
      <c r="D68" t="s">
        <v>104</v>
      </c>
      <c r="E68">
        <v>14</v>
      </c>
      <c r="F68">
        <v>30</v>
      </c>
      <c r="G68">
        <v>0</v>
      </c>
      <c r="H68">
        <v>0</v>
      </c>
      <c r="I68">
        <v>53</v>
      </c>
      <c r="J68">
        <v>0</v>
      </c>
      <c r="K68" t="s">
        <v>82</v>
      </c>
    </row>
    <row r="69" spans="1:11" x14ac:dyDescent="0.4">
      <c r="A69" s="1">
        <v>45824</v>
      </c>
      <c r="B69" s="6">
        <f t="shared" si="1"/>
        <v>44</v>
      </c>
      <c r="C69">
        <v>68</v>
      </c>
      <c r="D69" t="s">
        <v>105</v>
      </c>
      <c r="E69">
        <v>24</v>
      </c>
      <c r="F69">
        <v>20</v>
      </c>
      <c r="G69">
        <v>0</v>
      </c>
      <c r="H69">
        <v>0</v>
      </c>
      <c r="I69">
        <v>44</v>
      </c>
      <c r="J69">
        <v>0</v>
      </c>
      <c r="K69" t="s">
        <v>42</v>
      </c>
    </row>
    <row r="70" spans="1:11" x14ac:dyDescent="0.4">
      <c r="A70" s="1">
        <v>45824</v>
      </c>
      <c r="B70" s="6">
        <f t="shared" si="1"/>
        <v>100</v>
      </c>
      <c r="C70">
        <v>69</v>
      </c>
      <c r="D70" t="s">
        <v>106</v>
      </c>
      <c r="E70">
        <v>31</v>
      </c>
      <c r="F70">
        <v>40</v>
      </c>
      <c r="G70">
        <v>0</v>
      </c>
      <c r="H70">
        <v>6</v>
      </c>
      <c r="I70" t="s">
        <v>9</v>
      </c>
      <c r="J70">
        <v>0</v>
      </c>
      <c r="K70" t="s">
        <v>9</v>
      </c>
    </row>
    <row r="71" spans="1:11" x14ac:dyDescent="0.4">
      <c r="A71" s="1">
        <v>45824</v>
      </c>
      <c r="B71" s="6">
        <f t="shared" si="1"/>
        <v>9</v>
      </c>
      <c r="C71">
        <v>70</v>
      </c>
      <c r="D71" t="s">
        <v>107</v>
      </c>
      <c r="E71">
        <v>29</v>
      </c>
      <c r="F71">
        <v>70</v>
      </c>
      <c r="G71">
        <v>2.39</v>
      </c>
      <c r="H71">
        <v>7</v>
      </c>
      <c r="I71">
        <v>9</v>
      </c>
      <c r="J71">
        <v>2</v>
      </c>
      <c r="K71" t="s">
        <v>108</v>
      </c>
    </row>
    <row r="72" spans="1:11" x14ac:dyDescent="0.4">
      <c r="A72" s="1">
        <v>45824</v>
      </c>
      <c r="B72" s="6">
        <f t="shared" si="1"/>
        <v>21</v>
      </c>
      <c r="C72">
        <v>71</v>
      </c>
      <c r="D72" t="s">
        <v>109</v>
      </c>
      <c r="E72">
        <v>13</v>
      </c>
      <c r="F72">
        <v>30</v>
      </c>
      <c r="G72">
        <v>0</v>
      </c>
      <c r="H72">
        <v>0</v>
      </c>
      <c r="I72">
        <v>21</v>
      </c>
      <c r="J72">
        <v>0</v>
      </c>
      <c r="K72" t="s">
        <v>110</v>
      </c>
    </row>
    <row r="73" spans="1:11" x14ac:dyDescent="0.4">
      <c r="A73" s="1">
        <v>45824</v>
      </c>
      <c r="B73" s="6">
        <f t="shared" si="1"/>
        <v>100</v>
      </c>
      <c r="C73">
        <v>72</v>
      </c>
      <c r="D73" t="s">
        <v>111</v>
      </c>
      <c r="E73">
        <v>45</v>
      </c>
      <c r="F73">
        <v>390</v>
      </c>
      <c r="G73">
        <v>0</v>
      </c>
      <c r="H73">
        <v>1</v>
      </c>
      <c r="I73" t="s">
        <v>9</v>
      </c>
      <c r="J73">
        <v>0</v>
      </c>
      <c r="K73" t="s">
        <v>9</v>
      </c>
    </row>
    <row r="74" spans="1:11" x14ac:dyDescent="0.4">
      <c r="A74" s="1">
        <v>45824</v>
      </c>
      <c r="B74" s="6">
        <f t="shared" si="1"/>
        <v>21</v>
      </c>
      <c r="C74">
        <v>73</v>
      </c>
      <c r="D74" t="s">
        <v>112</v>
      </c>
      <c r="E74">
        <v>17</v>
      </c>
      <c r="F74">
        <v>50</v>
      </c>
      <c r="G74">
        <v>0</v>
      </c>
      <c r="H74">
        <v>2</v>
      </c>
      <c r="I74">
        <v>21</v>
      </c>
      <c r="J74">
        <v>0</v>
      </c>
      <c r="K74" t="s">
        <v>62</v>
      </c>
    </row>
    <row r="75" spans="1:11" x14ac:dyDescent="0.4">
      <c r="A75" s="1">
        <v>45824</v>
      </c>
      <c r="B75" s="6">
        <f t="shared" si="1"/>
        <v>12</v>
      </c>
      <c r="C75">
        <v>74</v>
      </c>
      <c r="D75" t="s">
        <v>113</v>
      </c>
      <c r="E75">
        <v>40</v>
      </c>
      <c r="F75">
        <v>0</v>
      </c>
      <c r="G75">
        <v>0</v>
      </c>
      <c r="H75">
        <v>0</v>
      </c>
      <c r="I75">
        <v>12</v>
      </c>
      <c r="J75">
        <v>0</v>
      </c>
      <c r="K75" t="s">
        <v>76</v>
      </c>
    </row>
    <row r="76" spans="1:11" x14ac:dyDescent="0.4">
      <c r="A76" s="1">
        <v>45824</v>
      </c>
      <c r="B76" s="6">
        <f t="shared" si="1"/>
        <v>51</v>
      </c>
      <c r="C76">
        <v>75</v>
      </c>
      <c r="D76" t="s">
        <v>114</v>
      </c>
      <c r="E76">
        <v>38</v>
      </c>
      <c r="F76">
        <v>10</v>
      </c>
      <c r="G76">
        <v>0</v>
      </c>
      <c r="H76">
        <v>0</v>
      </c>
      <c r="I76">
        <v>51</v>
      </c>
      <c r="J76">
        <v>0</v>
      </c>
      <c r="K76" t="s">
        <v>115</v>
      </c>
    </row>
    <row r="77" spans="1:11" x14ac:dyDescent="0.4">
      <c r="A77" s="1">
        <v>45824</v>
      </c>
      <c r="B77" s="6">
        <f t="shared" si="1"/>
        <v>28</v>
      </c>
      <c r="C77">
        <v>76</v>
      </c>
      <c r="D77" t="s">
        <v>116</v>
      </c>
      <c r="E77">
        <v>35</v>
      </c>
      <c r="F77">
        <v>90</v>
      </c>
      <c r="G77">
        <v>0</v>
      </c>
      <c r="H77">
        <v>0</v>
      </c>
      <c r="I77">
        <v>28</v>
      </c>
      <c r="J77">
        <v>0</v>
      </c>
      <c r="K77" t="s">
        <v>117</v>
      </c>
    </row>
    <row r="78" spans="1:11" x14ac:dyDescent="0.4">
      <c r="A78" s="1">
        <v>45824</v>
      </c>
      <c r="B78" s="6">
        <f t="shared" si="1"/>
        <v>100</v>
      </c>
      <c r="C78">
        <v>77</v>
      </c>
      <c r="D78" t="s">
        <v>118</v>
      </c>
      <c r="E78">
        <v>32</v>
      </c>
      <c r="F78">
        <v>140</v>
      </c>
      <c r="G78">
        <v>10.09</v>
      </c>
      <c r="H78">
        <v>48</v>
      </c>
      <c r="I78" t="s">
        <v>9</v>
      </c>
      <c r="J78">
        <v>0</v>
      </c>
      <c r="K78" t="s">
        <v>9</v>
      </c>
    </row>
    <row r="79" spans="1:11" x14ac:dyDescent="0.4">
      <c r="A79" s="1">
        <v>45824</v>
      </c>
      <c r="B79" s="6">
        <f t="shared" si="1"/>
        <v>18</v>
      </c>
      <c r="C79">
        <v>78</v>
      </c>
      <c r="D79" t="s">
        <v>119</v>
      </c>
      <c r="E79">
        <v>35</v>
      </c>
      <c r="F79">
        <v>140</v>
      </c>
      <c r="G79">
        <v>0</v>
      </c>
      <c r="H79">
        <v>0</v>
      </c>
      <c r="I79">
        <v>18</v>
      </c>
      <c r="J79">
        <v>1</v>
      </c>
      <c r="K79" t="s">
        <v>115</v>
      </c>
    </row>
    <row r="80" spans="1:11" x14ac:dyDescent="0.4">
      <c r="A80" s="1">
        <v>45824</v>
      </c>
      <c r="B80" s="6">
        <f t="shared" si="1"/>
        <v>37</v>
      </c>
      <c r="C80">
        <v>79</v>
      </c>
      <c r="D80" t="s">
        <v>120</v>
      </c>
      <c r="E80">
        <v>36</v>
      </c>
      <c r="F80">
        <v>30</v>
      </c>
      <c r="G80">
        <v>4.55</v>
      </c>
      <c r="H80">
        <v>26</v>
      </c>
      <c r="I80">
        <v>37</v>
      </c>
      <c r="J80">
        <v>0</v>
      </c>
      <c r="K80" t="s">
        <v>121</v>
      </c>
    </row>
    <row r="81" spans="1:11" x14ac:dyDescent="0.4">
      <c r="A81" s="1">
        <v>45824</v>
      </c>
      <c r="B81" s="6">
        <f t="shared" si="1"/>
        <v>5</v>
      </c>
      <c r="C81">
        <v>80</v>
      </c>
      <c r="D81" t="s">
        <v>122</v>
      </c>
      <c r="E81">
        <v>34</v>
      </c>
      <c r="F81">
        <v>0</v>
      </c>
      <c r="G81">
        <v>0</v>
      </c>
      <c r="H81">
        <v>0</v>
      </c>
      <c r="I81">
        <v>5</v>
      </c>
      <c r="J81">
        <v>0</v>
      </c>
      <c r="K81" t="s">
        <v>76</v>
      </c>
    </row>
    <row r="82" spans="1:11" x14ac:dyDescent="0.4">
      <c r="A82" s="1">
        <v>45824</v>
      </c>
      <c r="B82" s="6">
        <f t="shared" si="1"/>
        <v>65</v>
      </c>
      <c r="C82">
        <v>81</v>
      </c>
      <c r="D82" t="s">
        <v>123</v>
      </c>
      <c r="E82">
        <v>29</v>
      </c>
      <c r="F82">
        <v>10</v>
      </c>
      <c r="G82">
        <v>0</v>
      </c>
      <c r="H82">
        <v>0</v>
      </c>
      <c r="I82">
        <v>65</v>
      </c>
      <c r="J82">
        <v>0</v>
      </c>
      <c r="K82" t="s">
        <v>103</v>
      </c>
    </row>
    <row r="83" spans="1:11" x14ac:dyDescent="0.4">
      <c r="A83" s="1">
        <v>45824</v>
      </c>
      <c r="B83" s="6">
        <f t="shared" si="1"/>
        <v>97</v>
      </c>
      <c r="C83">
        <v>82</v>
      </c>
      <c r="D83" t="s">
        <v>124</v>
      </c>
      <c r="E83">
        <v>34</v>
      </c>
      <c r="F83">
        <v>20</v>
      </c>
      <c r="G83">
        <v>0</v>
      </c>
      <c r="H83">
        <v>0</v>
      </c>
      <c r="I83">
        <v>97</v>
      </c>
      <c r="J83">
        <v>0</v>
      </c>
      <c r="K83" t="s">
        <v>19</v>
      </c>
    </row>
    <row r="84" spans="1:11" x14ac:dyDescent="0.4">
      <c r="A84" s="1">
        <v>45824</v>
      </c>
      <c r="B84" s="6">
        <f t="shared" si="1"/>
        <v>100</v>
      </c>
      <c r="C84">
        <v>83</v>
      </c>
      <c r="D84" t="s">
        <v>125</v>
      </c>
      <c r="E84">
        <v>19</v>
      </c>
      <c r="F84">
        <v>50</v>
      </c>
      <c r="G84">
        <v>0</v>
      </c>
      <c r="H84">
        <v>0</v>
      </c>
      <c r="I84" t="s">
        <v>9</v>
      </c>
      <c r="J84">
        <v>0</v>
      </c>
      <c r="K84" t="s">
        <v>9</v>
      </c>
    </row>
    <row r="85" spans="1:11" x14ac:dyDescent="0.4">
      <c r="A85" s="1">
        <v>45824</v>
      </c>
      <c r="B85" s="6">
        <f t="shared" si="1"/>
        <v>34</v>
      </c>
      <c r="C85">
        <v>84</v>
      </c>
      <c r="D85" t="s">
        <v>126</v>
      </c>
      <c r="E85">
        <v>34</v>
      </c>
      <c r="F85">
        <v>20</v>
      </c>
      <c r="G85">
        <v>0</v>
      </c>
      <c r="H85">
        <v>1</v>
      </c>
      <c r="I85">
        <v>34</v>
      </c>
      <c r="J85">
        <v>0</v>
      </c>
      <c r="K85" t="s">
        <v>117</v>
      </c>
    </row>
    <row r="86" spans="1:11" x14ac:dyDescent="0.4">
      <c r="A86" s="1">
        <v>45824</v>
      </c>
      <c r="B86" s="6">
        <f t="shared" si="1"/>
        <v>15</v>
      </c>
      <c r="C86">
        <v>85</v>
      </c>
      <c r="D86" t="s">
        <v>127</v>
      </c>
      <c r="E86">
        <v>42</v>
      </c>
      <c r="F86">
        <v>90</v>
      </c>
      <c r="G86">
        <v>0</v>
      </c>
      <c r="H86">
        <v>0</v>
      </c>
      <c r="I86">
        <v>15</v>
      </c>
      <c r="J86">
        <v>1</v>
      </c>
      <c r="K86" t="s">
        <v>38</v>
      </c>
    </row>
    <row r="87" spans="1:11" x14ac:dyDescent="0.4">
      <c r="A87" s="1">
        <v>45824</v>
      </c>
      <c r="B87" s="6">
        <f t="shared" si="1"/>
        <v>11</v>
      </c>
      <c r="C87">
        <v>86</v>
      </c>
      <c r="D87" t="s">
        <v>128</v>
      </c>
      <c r="E87">
        <v>24</v>
      </c>
      <c r="F87">
        <v>10</v>
      </c>
      <c r="G87">
        <v>0</v>
      </c>
      <c r="H87">
        <v>1</v>
      </c>
      <c r="I87">
        <v>11</v>
      </c>
      <c r="J87">
        <v>0</v>
      </c>
      <c r="K87" t="s">
        <v>42</v>
      </c>
    </row>
    <row r="88" spans="1:11" x14ac:dyDescent="0.4">
      <c r="A88" s="1">
        <v>45824</v>
      </c>
      <c r="B88" s="6">
        <f t="shared" si="1"/>
        <v>17</v>
      </c>
      <c r="C88">
        <v>87</v>
      </c>
      <c r="D88" t="s">
        <v>129</v>
      </c>
      <c r="E88">
        <v>34</v>
      </c>
      <c r="F88">
        <v>0</v>
      </c>
      <c r="G88">
        <v>0</v>
      </c>
      <c r="H88">
        <v>0</v>
      </c>
      <c r="I88">
        <v>17</v>
      </c>
      <c r="J88">
        <v>0</v>
      </c>
      <c r="K88" t="s">
        <v>33</v>
      </c>
    </row>
    <row r="89" spans="1:11" x14ac:dyDescent="0.4">
      <c r="A89" s="1">
        <v>45824</v>
      </c>
      <c r="B89" s="6">
        <f t="shared" si="1"/>
        <v>4</v>
      </c>
      <c r="C89">
        <v>88</v>
      </c>
      <c r="D89" t="s">
        <v>130</v>
      </c>
      <c r="E89">
        <v>34</v>
      </c>
      <c r="F89">
        <v>20</v>
      </c>
      <c r="G89">
        <v>0</v>
      </c>
      <c r="H89">
        <v>0</v>
      </c>
      <c r="I89">
        <v>4</v>
      </c>
      <c r="J89">
        <v>2</v>
      </c>
      <c r="K89" t="s">
        <v>38</v>
      </c>
    </row>
    <row r="90" spans="1:11" x14ac:dyDescent="0.4">
      <c r="A90" s="1">
        <v>45824</v>
      </c>
      <c r="B90" s="6">
        <f t="shared" si="1"/>
        <v>47</v>
      </c>
      <c r="C90">
        <v>89</v>
      </c>
      <c r="D90" t="s">
        <v>131</v>
      </c>
      <c r="E90">
        <v>27</v>
      </c>
      <c r="F90">
        <v>10</v>
      </c>
      <c r="G90">
        <v>0</v>
      </c>
      <c r="H90">
        <v>11</v>
      </c>
      <c r="I90">
        <v>47</v>
      </c>
      <c r="J90">
        <v>0</v>
      </c>
      <c r="K90" t="s">
        <v>132</v>
      </c>
    </row>
    <row r="91" spans="1:11" x14ac:dyDescent="0.4">
      <c r="A91" s="1">
        <v>45824</v>
      </c>
      <c r="B91" s="6">
        <f t="shared" si="1"/>
        <v>9</v>
      </c>
      <c r="C91">
        <v>90</v>
      </c>
      <c r="D91" t="s">
        <v>133</v>
      </c>
      <c r="E91">
        <v>15</v>
      </c>
      <c r="F91">
        <v>70</v>
      </c>
      <c r="G91">
        <v>3.07</v>
      </c>
      <c r="H91">
        <v>21</v>
      </c>
      <c r="I91">
        <v>9</v>
      </c>
      <c r="J91">
        <v>2</v>
      </c>
      <c r="K91" t="s">
        <v>72</v>
      </c>
    </row>
    <row r="92" spans="1:11" x14ac:dyDescent="0.4">
      <c r="A92" s="1">
        <v>45824</v>
      </c>
      <c r="B92" s="6">
        <f t="shared" si="1"/>
        <v>31</v>
      </c>
      <c r="C92">
        <v>91</v>
      </c>
      <c r="D92" t="s">
        <v>134</v>
      </c>
      <c r="E92">
        <v>14</v>
      </c>
      <c r="F92">
        <v>20</v>
      </c>
      <c r="G92">
        <v>0</v>
      </c>
      <c r="H92">
        <v>0</v>
      </c>
      <c r="I92">
        <v>31</v>
      </c>
      <c r="J92">
        <v>0</v>
      </c>
      <c r="K92" t="s">
        <v>110</v>
      </c>
    </row>
    <row r="93" spans="1:11" x14ac:dyDescent="0.4">
      <c r="A93" s="1">
        <v>45824</v>
      </c>
      <c r="B93" s="6">
        <f t="shared" si="1"/>
        <v>19</v>
      </c>
      <c r="C93">
        <v>92</v>
      </c>
      <c r="D93" t="s">
        <v>135</v>
      </c>
      <c r="E93">
        <v>33</v>
      </c>
      <c r="F93">
        <v>880</v>
      </c>
      <c r="G93">
        <v>4.71</v>
      </c>
      <c r="H93">
        <v>8</v>
      </c>
      <c r="I93">
        <v>19</v>
      </c>
      <c r="J93">
        <v>3</v>
      </c>
      <c r="K93" t="s">
        <v>42</v>
      </c>
    </row>
    <row r="94" spans="1:11" x14ac:dyDescent="0.4">
      <c r="A94" s="1">
        <v>45824</v>
      </c>
      <c r="B94" s="6">
        <f t="shared" si="1"/>
        <v>32</v>
      </c>
      <c r="C94">
        <v>93</v>
      </c>
      <c r="D94" t="s">
        <v>136</v>
      </c>
      <c r="E94">
        <v>14</v>
      </c>
      <c r="F94">
        <v>20</v>
      </c>
      <c r="G94">
        <v>0</v>
      </c>
      <c r="H94">
        <v>0</v>
      </c>
      <c r="I94">
        <v>32</v>
      </c>
      <c r="J94">
        <v>0</v>
      </c>
      <c r="K94" t="s">
        <v>110</v>
      </c>
    </row>
    <row r="95" spans="1:11" x14ac:dyDescent="0.4">
      <c r="A95" s="1">
        <v>45824</v>
      </c>
      <c r="B95" s="6">
        <f t="shared" si="1"/>
        <v>49</v>
      </c>
      <c r="C95">
        <v>94</v>
      </c>
      <c r="D95" t="s">
        <v>137</v>
      </c>
      <c r="E95">
        <v>48</v>
      </c>
      <c r="F95">
        <v>50</v>
      </c>
      <c r="G95">
        <v>0</v>
      </c>
      <c r="H95">
        <v>0</v>
      </c>
      <c r="I95">
        <v>49</v>
      </c>
      <c r="J95">
        <v>0</v>
      </c>
      <c r="K95" t="s">
        <v>42</v>
      </c>
    </row>
    <row r="96" spans="1:11" x14ac:dyDescent="0.4">
      <c r="A96" s="1">
        <v>45824</v>
      </c>
      <c r="B96" s="6">
        <f t="shared" si="1"/>
        <v>22</v>
      </c>
      <c r="C96">
        <v>95</v>
      </c>
      <c r="D96" t="s">
        <v>138</v>
      </c>
      <c r="E96">
        <v>34</v>
      </c>
      <c r="F96">
        <v>0</v>
      </c>
      <c r="G96">
        <v>0</v>
      </c>
      <c r="H96">
        <v>0</v>
      </c>
      <c r="I96">
        <v>22</v>
      </c>
      <c r="J96">
        <v>0</v>
      </c>
      <c r="K96" t="s">
        <v>33</v>
      </c>
    </row>
    <row r="97" spans="1:11" x14ac:dyDescent="0.4">
      <c r="A97" s="1">
        <v>45824</v>
      </c>
      <c r="B97" s="6">
        <f t="shared" si="1"/>
        <v>8</v>
      </c>
      <c r="C97">
        <v>96</v>
      </c>
      <c r="D97" t="s">
        <v>139</v>
      </c>
      <c r="E97">
        <v>34</v>
      </c>
      <c r="F97">
        <v>50</v>
      </c>
      <c r="G97">
        <v>0</v>
      </c>
      <c r="H97">
        <v>0</v>
      </c>
      <c r="I97">
        <v>8</v>
      </c>
      <c r="J97">
        <v>2</v>
      </c>
      <c r="K97" t="s">
        <v>140</v>
      </c>
    </row>
    <row r="98" spans="1:11" x14ac:dyDescent="0.4">
      <c r="A98" s="1">
        <v>45824</v>
      </c>
      <c r="B98" s="6">
        <f t="shared" si="1"/>
        <v>6</v>
      </c>
      <c r="C98">
        <v>97</v>
      </c>
      <c r="D98" t="s">
        <v>141</v>
      </c>
      <c r="E98">
        <v>19</v>
      </c>
      <c r="F98">
        <v>110</v>
      </c>
      <c r="G98">
        <v>0</v>
      </c>
      <c r="H98">
        <v>1</v>
      </c>
      <c r="I98">
        <v>6</v>
      </c>
      <c r="J98">
        <v>7</v>
      </c>
      <c r="K98" t="s">
        <v>142</v>
      </c>
    </row>
    <row r="99" spans="1:11" x14ac:dyDescent="0.4">
      <c r="A99" s="1">
        <v>45824</v>
      </c>
      <c r="B99" s="6">
        <f t="shared" si="1"/>
        <v>28</v>
      </c>
      <c r="C99">
        <v>98</v>
      </c>
      <c r="D99" t="s">
        <v>143</v>
      </c>
      <c r="E99">
        <v>13</v>
      </c>
      <c r="F99">
        <v>0</v>
      </c>
      <c r="G99">
        <v>0</v>
      </c>
      <c r="H99">
        <v>0</v>
      </c>
      <c r="I99">
        <v>28</v>
      </c>
      <c r="J99">
        <v>0</v>
      </c>
      <c r="K99" t="s">
        <v>33</v>
      </c>
    </row>
    <row r="100" spans="1:11" x14ac:dyDescent="0.4">
      <c r="A100" s="1">
        <v>45824</v>
      </c>
      <c r="B100" s="6">
        <f t="shared" si="1"/>
        <v>100</v>
      </c>
      <c r="C100">
        <v>99</v>
      </c>
      <c r="D100" t="s">
        <v>144</v>
      </c>
      <c r="E100">
        <v>29</v>
      </c>
      <c r="F100">
        <v>10</v>
      </c>
      <c r="G100">
        <v>0</v>
      </c>
      <c r="H100">
        <v>0</v>
      </c>
      <c r="I100" t="s">
        <v>9</v>
      </c>
      <c r="J100">
        <v>0</v>
      </c>
      <c r="K100" t="s">
        <v>9</v>
      </c>
    </row>
    <row r="101" spans="1:11" x14ac:dyDescent="0.4">
      <c r="A101" s="1">
        <v>45824</v>
      </c>
      <c r="B101" s="6">
        <f t="shared" si="1"/>
        <v>10</v>
      </c>
      <c r="C101">
        <v>100</v>
      </c>
      <c r="D101" t="s">
        <v>145</v>
      </c>
      <c r="E101">
        <v>25</v>
      </c>
      <c r="F101">
        <v>10</v>
      </c>
      <c r="G101">
        <v>0</v>
      </c>
      <c r="H101">
        <v>4</v>
      </c>
      <c r="I101">
        <v>10</v>
      </c>
      <c r="J101">
        <v>0</v>
      </c>
      <c r="K101" t="s">
        <v>42</v>
      </c>
    </row>
    <row r="102" spans="1:11" x14ac:dyDescent="0.4">
      <c r="A102" s="1">
        <v>45824</v>
      </c>
      <c r="B102" s="6">
        <f t="shared" si="1"/>
        <v>2</v>
      </c>
      <c r="C102">
        <v>101</v>
      </c>
      <c r="D102" t="s">
        <v>146</v>
      </c>
      <c r="E102">
        <v>43</v>
      </c>
      <c r="F102">
        <v>50</v>
      </c>
      <c r="G102">
        <v>0</v>
      </c>
      <c r="H102">
        <v>0</v>
      </c>
      <c r="I102">
        <v>2</v>
      </c>
      <c r="J102">
        <v>9</v>
      </c>
      <c r="K102" t="s">
        <v>38</v>
      </c>
    </row>
    <row r="103" spans="1:11" x14ac:dyDescent="0.4">
      <c r="A103" s="1">
        <v>45824</v>
      </c>
      <c r="B103" s="6">
        <f t="shared" si="1"/>
        <v>7</v>
      </c>
      <c r="C103">
        <v>102</v>
      </c>
      <c r="D103" t="s">
        <v>147</v>
      </c>
      <c r="E103">
        <v>34</v>
      </c>
      <c r="F103">
        <v>0</v>
      </c>
      <c r="G103">
        <v>0</v>
      </c>
      <c r="H103">
        <v>0</v>
      </c>
      <c r="I103">
        <v>7</v>
      </c>
      <c r="J103">
        <v>0</v>
      </c>
      <c r="K103" t="s">
        <v>76</v>
      </c>
    </row>
    <row r="104" spans="1:11" x14ac:dyDescent="0.4">
      <c r="A104" s="1">
        <v>45824</v>
      </c>
      <c r="B104" s="6">
        <f t="shared" si="1"/>
        <v>19</v>
      </c>
      <c r="C104">
        <v>103</v>
      </c>
      <c r="D104" t="s">
        <v>148</v>
      </c>
      <c r="E104">
        <v>14</v>
      </c>
      <c r="F104">
        <v>0</v>
      </c>
      <c r="G104">
        <v>0</v>
      </c>
      <c r="H104">
        <v>0</v>
      </c>
      <c r="I104">
        <v>19</v>
      </c>
      <c r="J104">
        <v>0</v>
      </c>
      <c r="K104" t="s">
        <v>110</v>
      </c>
    </row>
    <row r="105" spans="1:11" x14ac:dyDescent="0.4">
      <c r="A105" s="1">
        <v>45824</v>
      </c>
      <c r="B105" s="6">
        <f t="shared" si="1"/>
        <v>100</v>
      </c>
      <c r="C105">
        <v>104</v>
      </c>
      <c r="D105" t="s">
        <v>149</v>
      </c>
      <c r="E105">
        <v>40</v>
      </c>
      <c r="F105">
        <v>260</v>
      </c>
      <c r="G105">
        <v>0.62</v>
      </c>
      <c r="H105">
        <v>12</v>
      </c>
      <c r="I105" t="s">
        <v>9</v>
      </c>
      <c r="J105">
        <v>0</v>
      </c>
      <c r="K105" t="s">
        <v>9</v>
      </c>
    </row>
    <row r="106" spans="1:11" x14ac:dyDescent="0.4">
      <c r="A106" s="1">
        <v>45824</v>
      </c>
      <c r="B106" s="6">
        <f t="shared" si="1"/>
        <v>12</v>
      </c>
      <c r="C106">
        <v>105</v>
      </c>
      <c r="D106" t="s">
        <v>150</v>
      </c>
      <c r="E106">
        <v>31</v>
      </c>
      <c r="F106">
        <v>50</v>
      </c>
      <c r="G106">
        <v>0</v>
      </c>
      <c r="H106">
        <v>1</v>
      </c>
      <c r="I106">
        <v>12</v>
      </c>
      <c r="J106">
        <v>1</v>
      </c>
      <c r="K106" t="s">
        <v>86</v>
      </c>
    </row>
    <row r="107" spans="1:11" x14ac:dyDescent="0.4">
      <c r="A107" s="1">
        <v>45824</v>
      </c>
      <c r="B107" s="6">
        <f t="shared" si="1"/>
        <v>32</v>
      </c>
      <c r="C107">
        <v>106</v>
      </c>
      <c r="D107" t="s">
        <v>151</v>
      </c>
      <c r="E107">
        <v>17</v>
      </c>
      <c r="F107">
        <v>50</v>
      </c>
      <c r="G107">
        <v>0</v>
      </c>
      <c r="H107">
        <v>2</v>
      </c>
      <c r="I107">
        <v>32</v>
      </c>
      <c r="J107">
        <v>0</v>
      </c>
      <c r="K107" t="s">
        <v>62</v>
      </c>
    </row>
    <row r="108" spans="1:11" x14ac:dyDescent="0.4">
      <c r="A108" s="1">
        <v>45824</v>
      </c>
      <c r="B108" s="6">
        <f t="shared" si="1"/>
        <v>11</v>
      </c>
      <c r="C108">
        <v>107</v>
      </c>
      <c r="D108" t="s">
        <v>152</v>
      </c>
      <c r="E108">
        <v>40</v>
      </c>
      <c r="F108">
        <v>0</v>
      </c>
      <c r="G108">
        <v>0</v>
      </c>
      <c r="H108">
        <v>0</v>
      </c>
      <c r="I108">
        <v>11</v>
      </c>
      <c r="J108">
        <v>0</v>
      </c>
      <c r="K108" t="s">
        <v>76</v>
      </c>
    </row>
    <row r="109" spans="1:11" x14ac:dyDescent="0.4">
      <c r="A109" s="1">
        <v>45824</v>
      </c>
      <c r="B109" s="6">
        <f t="shared" si="1"/>
        <v>10</v>
      </c>
      <c r="C109">
        <v>108</v>
      </c>
      <c r="D109" t="s">
        <v>153</v>
      </c>
      <c r="E109">
        <v>37</v>
      </c>
      <c r="F109">
        <v>10</v>
      </c>
      <c r="G109">
        <v>0</v>
      </c>
      <c r="H109">
        <v>2</v>
      </c>
      <c r="I109">
        <v>10</v>
      </c>
      <c r="J109">
        <v>0</v>
      </c>
      <c r="K109" t="s">
        <v>86</v>
      </c>
    </row>
    <row r="110" spans="1:11" x14ac:dyDescent="0.4">
      <c r="A110" s="1">
        <v>45824</v>
      </c>
      <c r="B110" s="6">
        <f t="shared" si="1"/>
        <v>86</v>
      </c>
      <c r="C110">
        <v>109</v>
      </c>
      <c r="D110" t="s">
        <v>154</v>
      </c>
      <c r="E110">
        <v>16</v>
      </c>
      <c r="F110">
        <v>50</v>
      </c>
      <c r="G110">
        <v>0</v>
      </c>
      <c r="H110">
        <v>0</v>
      </c>
      <c r="I110">
        <v>86</v>
      </c>
      <c r="J110">
        <v>0</v>
      </c>
      <c r="K110" t="s">
        <v>82</v>
      </c>
    </row>
    <row r="111" spans="1:11" x14ac:dyDescent="0.4">
      <c r="A111" s="1">
        <v>45824</v>
      </c>
      <c r="B111" s="6">
        <f t="shared" si="1"/>
        <v>20</v>
      </c>
      <c r="C111">
        <v>110</v>
      </c>
      <c r="D111" t="s">
        <v>155</v>
      </c>
      <c r="E111">
        <v>34</v>
      </c>
      <c r="F111">
        <v>30</v>
      </c>
      <c r="G111">
        <v>0</v>
      </c>
      <c r="H111">
        <v>0</v>
      </c>
      <c r="I111">
        <v>20</v>
      </c>
      <c r="J111">
        <v>0</v>
      </c>
      <c r="K111" t="s">
        <v>38</v>
      </c>
    </row>
    <row r="112" spans="1:11" x14ac:dyDescent="0.4">
      <c r="A112" s="1">
        <v>45824</v>
      </c>
      <c r="B112" s="6">
        <f t="shared" si="1"/>
        <v>88</v>
      </c>
      <c r="C112">
        <v>111</v>
      </c>
      <c r="D112" t="s">
        <v>156</v>
      </c>
      <c r="E112">
        <v>22</v>
      </c>
      <c r="F112">
        <v>10</v>
      </c>
      <c r="G112">
        <v>0</v>
      </c>
      <c r="H112">
        <v>0</v>
      </c>
      <c r="I112">
        <v>88</v>
      </c>
      <c r="J112">
        <v>0</v>
      </c>
      <c r="K112" t="s">
        <v>62</v>
      </c>
    </row>
    <row r="113" spans="1:11" x14ac:dyDescent="0.4">
      <c r="A113" s="1">
        <v>45824</v>
      </c>
      <c r="B113" s="6">
        <f t="shared" si="1"/>
        <v>2</v>
      </c>
      <c r="C113">
        <v>112</v>
      </c>
      <c r="D113" t="s">
        <v>157</v>
      </c>
      <c r="E113">
        <v>34</v>
      </c>
      <c r="F113">
        <v>0</v>
      </c>
      <c r="G113">
        <v>0</v>
      </c>
      <c r="H113">
        <v>0</v>
      </c>
      <c r="I113">
        <v>2</v>
      </c>
      <c r="J113">
        <v>0</v>
      </c>
      <c r="K113" t="s">
        <v>158</v>
      </c>
    </row>
    <row r="114" spans="1:11" x14ac:dyDescent="0.4">
      <c r="A114" s="1">
        <v>45824</v>
      </c>
      <c r="B114" s="6">
        <f t="shared" si="1"/>
        <v>15</v>
      </c>
      <c r="C114">
        <v>113</v>
      </c>
      <c r="D114" t="s">
        <v>159</v>
      </c>
      <c r="E114">
        <v>38</v>
      </c>
      <c r="F114">
        <v>20</v>
      </c>
      <c r="G114">
        <v>0</v>
      </c>
      <c r="H114">
        <v>2</v>
      </c>
      <c r="I114">
        <v>15</v>
      </c>
      <c r="J114">
        <v>0</v>
      </c>
      <c r="K114" t="s">
        <v>115</v>
      </c>
    </row>
    <row r="115" spans="1:11" x14ac:dyDescent="0.4">
      <c r="A115" s="1">
        <v>45824</v>
      </c>
      <c r="B115" s="6">
        <f t="shared" si="1"/>
        <v>12</v>
      </c>
      <c r="C115">
        <v>114</v>
      </c>
      <c r="D115" t="s">
        <v>160</v>
      </c>
      <c r="E115">
        <v>24</v>
      </c>
      <c r="F115">
        <v>10</v>
      </c>
      <c r="G115">
        <v>0</v>
      </c>
      <c r="H115">
        <v>0</v>
      </c>
      <c r="I115">
        <v>12</v>
      </c>
      <c r="J115">
        <v>0</v>
      </c>
      <c r="K115" t="s">
        <v>42</v>
      </c>
    </row>
    <row r="116" spans="1:11" x14ac:dyDescent="0.4">
      <c r="A116" s="1">
        <v>45824</v>
      </c>
      <c r="B116" s="6">
        <f t="shared" si="1"/>
        <v>28</v>
      </c>
      <c r="C116">
        <v>115</v>
      </c>
      <c r="D116" t="s">
        <v>161</v>
      </c>
      <c r="E116">
        <v>18</v>
      </c>
      <c r="F116">
        <v>10</v>
      </c>
      <c r="G116">
        <v>0</v>
      </c>
      <c r="H116">
        <v>0</v>
      </c>
      <c r="I116">
        <v>28</v>
      </c>
      <c r="J116">
        <v>0</v>
      </c>
      <c r="K116" t="s">
        <v>62</v>
      </c>
    </row>
    <row r="117" spans="1:11" x14ac:dyDescent="0.4">
      <c r="A117" s="1">
        <v>45824</v>
      </c>
      <c r="B117" s="6">
        <f t="shared" si="1"/>
        <v>100</v>
      </c>
      <c r="C117">
        <v>116</v>
      </c>
      <c r="D117" t="s">
        <v>162</v>
      </c>
      <c r="E117">
        <v>19</v>
      </c>
      <c r="F117">
        <v>20</v>
      </c>
      <c r="G117">
        <v>0</v>
      </c>
      <c r="H117">
        <v>0</v>
      </c>
      <c r="I117" t="s">
        <v>9</v>
      </c>
      <c r="J117">
        <v>0</v>
      </c>
      <c r="K117" t="s">
        <v>9</v>
      </c>
    </row>
    <row r="118" spans="1:11" x14ac:dyDescent="0.4">
      <c r="A118" s="1">
        <v>45824</v>
      </c>
      <c r="B118" s="6">
        <f t="shared" si="1"/>
        <v>50</v>
      </c>
      <c r="C118">
        <v>117</v>
      </c>
      <c r="D118" t="s">
        <v>163</v>
      </c>
      <c r="E118">
        <v>27</v>
      </c>
      <c r="F118">
        <v>40</v>
      </c>
      <c r="G118">
        <v>2.3199999999999998</v>
      </c>
      <c r="H118">
        <v>6</v>
      </c>
      <c r="I118">
        <v>50</v>
      </c>
      <c r="J118">
        <v>0</v>
      </c>
      <c r="K118" t="s">
        <v>103</v>
      </c>
    </row>
    <row r="119" spans="1:11" x14ac:dyDescent="0.4">
      <c r="A119" s="1">
        <v>45824</v>
      </c>
      <c r="B119" s="6">
        <f t="shared" si="1"/>
        <v>58</v>
      </c>
      <c r="C119">
        <v>118</v>
      </c>
      <c r="D119" t="s">
        <v>164</v>
      </c>
      <c r="E119">
        <v>28</v>
      </c>
      <c r="F119">
        <v>10</v>
      </c>
      <c r="G119">
        <v>0</v>
      </c>
      <c r="H119">
        <v>0</v>
      </c>
      <c r="I119">
        <v>58</v>
      </c>
      <c r="J119">
        <v>0</v>
      </c>
      <c r="K119" t="s">
        <v>103</v>
      </c>
    </row>
    <row r="120" spans="1:11" x14ac:dyDescent="0.4">
      <c r="A120" s="1">
        <v>45824</v>
      </c>
      <c r="B120" s="6">
        <f t="shared" si="1"/>
        <v>20</v>
      </c>
      <c r="C120">
        <v>119</v>
      </c>
      <c r="D120" t="s">
        <v>165</v>
      </c>
      <c r="E120">
        <v>15</v>
      </c>
      <c r="F120">
        <v>0</v>
      </c>
      <c r="G120">
        <v>0</v>
      </c>
      <c r="H120">
        <v>0</v>
      </c>
      <c r="I120">
        <v>20</v>
      </c>
      <c r="J120">
        <v>0</v>
      </c>
      <c r="K120" t="s">
        <v>110</v>
      </c>
    </row>
    <row r="121" spans="1:11" x14ac:dyDescent="0.4">
      <c r="A121" s="1">
        <v>45824</v>
      </c>
      <c r="B121" s="6">
        <f t="shared" si="1"/>
        <v>11</v>
      </c>
      <c r="C121">
        <v>120</v>
      </c>
      <c r="D121" t="s">
        <v>166</v>
      </c>
      <c r="E121">
        <v>26</v>
      </c>
      <c r="F121">
        <v>20</v>
      </c>
      <c r="G121">
        <v>0</v>
      </c>
      <c r="H121">
        <v>0</v>
      </c>
      <c r="I121">
        <v>11</v>
      </c>
      <c r="J121">
        <v>0</v>
      </c>
      <c r="K121" t="s">
        <v>86</v>
      </c>
    </row>
    <row r="122" spans="1:11" x14ac:dyDescent="0.4">
      <c r="A122" s="1">
        <v>45824</v>
      </c>
      <c r="B122" s="6">
        <f t="shared" si="1"/>
        <v>6</v>
      </c>
      <c r="C122">
        <v>121</v>
      </c>
      <c r="D122" t="s">
        <v>167</v>
      </c>
      <c r="E122">
        <v>16</v>
      </c>
      <c r="F122">
        <v>10</v>
      </c>
      <c r="G122">
        <v>0</v>
      </c>
      <c r="H122">
        <v>0</v>
      </c>
      <c r="I122">
        <v>6</v>
      </c>
      <c r="J122">
        <v>1</v>
      </c>
      <c r="K122" t="s">
        <v>11</v>
      </c>
    </row>
    <row r="123" spans="1:11" x14ac:dyDescent="0.4">
      <c r="A123" s="1">
        <v>45824</v>
      </c>
      <c r="B123" s="6">
        <f t="shared" si="1"/>
        <v>3</v>
      </c>
      <c r="C123">
        <v>122</v>
      </c>
      <c r="D123" t="s">
        <v>168</v>
      </c>
      <c r="E123">
        <v>26</v>
      </c>
      <c r="F123">
        <v>0</v>
      </c>
      <c r="G123">
        <v>0</v>
      </c>
      <c r="H123">
        <v>0</v>
      </c>
      <c r="I123">
        <v>3</v>
      </c>
      <c r="J123">
        <v>0</v>
      </c>
      <c r="K123" t="s">
        <v>169</v>
      </c>
    </row>
    <row r="124" spans="1:11" x14ac:dyDescent="0.4">
      <c r="A124" s="1">
        <v>45824</v>
      </c>
      <c r="B124" s="6">
        <f t="shared" si="1"/>
        <v>1</v>
      </c>
      <c r="C124">
        <v>123</v>
      </c>
      <c r="D124" t="s">
        <v>170</v>
      </c>
      <c r="E124">
        <v>35</v>
      </c>
      <c r="F124">
        <v>0</v>
      </c>
      <c r="G124">
        <v>0</v>
      </c>
      <c r="H124">
        <v>0</v>
      </c>
      <c r="I124">
        <v>1</v>
      </c>
      <c r="J124">
        <v>0</v>
      </c>
      <c r="K124" t="s">
        <v>171</v>
      </c>
    </row>
    <row r="125" spans="1:11" x14ac:dyDescent="0.4">
      <c r="A125" s="1">
        <v>45824</v>
      </c>
      <c r="B125" s="6">
        <f t="shared" si="1"/>
        <v>36</v>
      </c>
      <c r="C125">
        <v>124</v>
      </c>
      <c r="D125" t="s">
        <v>172</v>
      </c>
      <c r="E125">
        <v>25</v>
      </c>
      <c r="F125">
        <v>0</v>
      </c>
      <c r="G125">
        <v>0</v>
      </c>
      <c r="H125">
        <v>0</v>
      </c>
      <c r="I125">
        <v>36</v>
      </c>
      <c r="J125">
        <v>0</v>
      </c>
      <c r="K125" t="s">
        <v>173</v>
      </c>
    </row>
    <row r="126" spans="1:11" x14ac:dyDescent="0.4">
      <c r="A126" s="1">
        <v>45824</v>
      </c>
      <c r="B126" s="6">
        <f t="shared" si="1"/>
        <v>15</v>
      </c>
      <c r="C126">
        <v>125</v>
      </c>
      <c r="D126" t="s">
        <v>174</v>
      </c>
      <c r="E126">
        <v>29</v>
      </c>
      <c r="F126">
        <v>0</v>
      </c>
      <c r="G126">
        <v>0</v>
      </c>
      <c r="H126">
        <v>0</v>
      </c>
      <c r="I126">
        <v>15</v>
      </c>
      <c r="J126">
        <v>0</v>
      </c>
      <c r="K126" t="s">
        <v>175</v>
      </c>
    </row>
    <row r="127" spans="1:11" x14ac:dyDescent="0.4">
      <c r="A127" s="1">
        <v>45824</v>
      </c>
      <c r="B127" s="6">
        <f t="shared" si="1"/>
        <v>2</v>
      </c>
      <c r="C127">
        <v>126</v>
      </c>
      <c r="D127" t="s">
        <v>176</v>
      </c>
      <c r="E127">
        <v>19</v>
      </c>
      <c r="F127">
        <v>0</v>
      </c>
      <c r="G127">
        <v>0</v>
      </c>
      <c r="H127">
        <v>0</v>
      </c>
      <c r="I127">
        <v>2</v>
      </c>
      <c r="J127">
        <v>0</v>
      </c>
      <c r="K127" t="s">
        <v>15</v>
      </c>
    </row>
    <row r="128" spans="1:11" x14ac:dyDescent="0.4">
      <c r="A128" s="1">
        <v>45825</v>
      </c>
      <c r="B128" s="6">
        <f t="shared" si="1"/>
        <v>100</v>
      </c>
      <c r="C128">
        <v>1</v>
      </c>
      <c r="D128" t="s">
        <v>8</v>
      </c>
      <c r="E128">
        <v>45</v>
      </c>
      <c r="F128">
        <v>390</v>
      </c>
      <c r="G128">
        <v>0</v>
      </c>
      <c r="H128">
        <v>1</v>
      </c>
      <c r="I128" t="s">
        <v>9</v>
      </c>
      <c r="J128">
        <v>0</v>
      </c>
      <c r="K128" t="s">
        <v>9</v>
      </c>
    </row>
    <row r="129" spans="1:11" x14ac:dyDescent="0.4">
      <c r="A129" s="1">
        <v>45825</v>
      </c>
      <c r="B129" s="6">
        <f t="shared" si="1"/>
        <v>1</v>
      </c>
      <c r="C129">
        <v>2</v>
      </c>
      <c r="D129" t="s">
        <v>10</v>
      </c>
      <c r="E129">
        <v>19</v>
      </c>
      <c r="F129">
        <v>0</v>
      </c>
      <c r="G129">
        <v>0</v>
      </c>
      <c r="H129">
        <v>0</v>
      </c>
      <c r="I129">
        <v>1</v>
      </c>
      <c r="J129">
        <v>0</v>
      </c>
      <c r="K129" t="s">
        <v>11</v>
      </c>
    </row>
    <row r="130" spans="1:11" x14ac:dyDescent="0.4">
      <c r="A130" s="1">
        <v>45825</v>
      </c>
      <c r="B130" s="6">
        <f t="shared" si="1"/>
        <v>22</v>
      </c>
      <c r="C130">
        <v>3</v>
      </c>
      <c r="D130" t="s">
        <v>12</v>
      </c>
      <c r="E130">
        <v>54</v>
      </c>
      <c r="F130">
        <v>210</v>
      </c>
      <c r="G130">
        <v>1.44</v>
      </c>
      <c r="H130">
        <v>45</v>
      </c>
      <c r="I130">
        <v>22</v>
      </c>
      <c r="J130">
        <v>0</v>
      </c>
      <c r="K130" t="s">
        <v>13</v>
      </c>
    </row>
    <row r="131" spans="1:11" x14ac:dyDescent="0.4">
      <c r="A131" s="1">
        <v>45825</v>
      </c>
      <c r="B131" s="6">
        <f t="shared" ref="B131:B194" si="2">IF(I131="-",100,IF(I131="","",I131))</f>
        <v>3</v>
      </c>
      <c r="C131">
        <v>4</v>
      </c>
      <c r="D131" t="s">
        <v>14</v>
      </c>
      <c r="E131">
        <v>19</v>
      </c>
      <c r="F131">
        <v>0</v>
      </c>
      <c r="G131">
        <v>0</v>
      </c>
      <c r="H131">
        <v>0</v>
      </c>
      <c r="I131">
        <v>3</v>
      </c>
      <c r="J131">
        <v>0</v>
      </c>
      <c r="K131" t="s">
        <v>15</v>
      </c>
    </row>
    <row r="132" spans="1:11" x14ac:dyDescent="0.4">
      <c r="A132" s="1">
        <v>45825</v>
      </c>
      <c r="B132" s="6">
        <f t="shared" si="2"/>
        <v>4</v>
      </c>
      <c r="C132">
        <v>5</v>
      </c>
      <c r="D132" t="s">
        <v>16</v>
      </c>
      <c r="E132">
        <v>50</v>
      </c>
      <c r="F132">
        <v>480</v>
      </c>
      <c r="G132">
        <v>0</v>
      </c>
      <c r="H132">
        <v>4</v>
      </c>
      <c r="I132">
        <v>4</v>
      </c>
      <c r="J132">
        <v>47</v>
      </c>
      <c r="K132" t="s">
        <v>17</v>
      </c>
    </row>
    <row r="133" spans="1:11" x14ac:dyDescent="0.4">
      <c r="A133" s="1">
        <v>45825</v>
      </c>
      <c r="B133" s="6">
        <f t="shared" si="2"/>
        <v>28</v>
      </c>
      <c r="C133">
        <v>6</v>
      </c>
      <c r="D133" t="s">
        <v>18</v>
      </c>
      <c r="E133">
        <v>34</v>
      </c>
      <c r="F133">
        <v>260</v>
      </c>
      <c r="G133">
        <v>0</v>
      </c>
      <c r="H133">
        <v>0</v>
      </c>
      <c r="I133">
        <v>28</v>
      </c>
      <c r="J133">
        <v>0</v>
      </c>
      <c r="K133" t="s">
        <v>19</v>
      </c>
    </row>
    <row r="134" spans="1:11" x14ac:dyDescent="0.4">
      <c r="A134" s="1">
        <v>45825</v>
      </c>
      <c r="B134" s="6">
        <f t="shared" si="2"/>
        <v>10</v>
      </c>
      <c r="C134">
        <v>7</v>
      </c>
      <c r="D134" t="s">
        <v>20</v>
      </c>
      <c r="E134">
        <v>34</v>
      </c>
      <c r="F134">
        <v>110</v>
      </c>
      <c r="G134">
        <v>1.72</v>
      </c>
      <c r="H134">
        <v>4</v>
      </c>
      <c r="I134">
        <v>10</v>
      </c>
      <c r="J134">
        <v>3</v>
      </c>
      <c r="K134" t="s">
        <v>21</v>
      </c>
    </row>
    <row r="135" spans="1:11" x14ac:dyDescent="0.4">
      <c r="A135" s="1">
        <v>45825</v>
      </c>
      <c r="B135" s="6">
        <f t="shared" si="2"/>
        <v>10</v>
      </c>
      <c r="C135">
        <v>8</v>
      </c>
      <c r="D135" t="s">
        <v>22</v>
      </c>
      <c r="E135">
        <v>28</v>
      </c>
      <c r="F135">
        <v>0</v>
      </c>
      <c r="G135">
        <v>0</v>
      </c>
      <c r="H135">
        <v>0</v>
      </c>
      <c r="I135">
        <v>10</v>
      </c>
      <c r="J135">
        <v>0</v>
      </c>
      <c r="K135" t="s">
        <v>23</v>
      </c>
    </row>
    <row r="136" spans="1:11" x14ac:dyDescent="0.4">
      <c r="A136" s="1">
        <v>45825</v>
      </c>
      <c r="B136" s="6">
        <f t="shared" si="2"/>
        <v>22</v>
      </c>
      <c r="C136">
        <v>9</v>
      </c>
      <c r="D136" t="s">
        <v>24</v>
      </c>
      <c r="E136">
        <v>34</v>
      </c>
      <c r="F136">
        <v>70</v>
      </c>
      <c r="G136">
        <v>0</v>
      </c>
      <c r="H136">
        <v>0</v>
      </c>
      <c r="I136">
        <v>22</v>
      </c>
      <c r="J136">
        <v>0</v>
      </c>
      <c r="K136" t="s">
        <v>25</v>
      </c>
    </row>
    <row r="137" spans="1:11" x14ac:dyDescent="0.4">
      <c r="A137" s="1">
        <v>45825</v>
      </c>
      <c r="B137" s="6">
        <f t="shared" si="2"/>
        <v>19</v>
      </c>
      <c r="C137">
        <v>10</v>
      </c>
      <c r="D137" t="s">
        <v>26</v>
      </c>
      <c r="E137">
        <v>23</v>
      </c>
      <c r="F137">
        <v>0</v>
      </c>
      <c r="G137">
        <v>0</v>
      </c>
      <c r="H137">
        <v>0</v>
      </c>
      <c r="I137">
        <v>19</v>
      </c>
      <c r="J137">
        <v>0</v>
      </c>
      <c r="K137" t="s">
        <v>27</v>
      </c>
    </row>
    <row r="138" spans="1:11" x14ac:dyDescent="0.4">
      <c r="A138" s="1">
        <v>45825</v>
      </c>
      <c r="B138" s="6">
        <f t="shared" si="2"/>
        <v>29</v>
      </c>
      <c r="C138">
        <v>11</v>
      </c>
      <c r="D138" t="s">
        <v>28</v>
      </c>
      <c r="E138">
        <v>54</v>
      </c>
      <c r="F138">
        <v>720</v>
      </c>
      <c r="G138">
        <v>3.8</v>
      </c>
      <c r="H138">
        <v>2</v>
      </c>
      <c r="I138">
        <v>29</v>
      </c>
      <c r="J138">
        <v>0</v>
      </c>
      <c r="K138" t="s">
        <v>29</v>
      </c>
    </row>
    <row r="139" spans="1:11" x14ac:dyDescent="0.4">
      <c r="A139" s="1">
        <v>45825</v>
      </c>
      <c r="B139" s="6">
        <f t="shared" si="2"/>
        <v>12</v>
      </c>
      <c r="C139">
        <v>12</v>
      </c>
      <c r="D139" t="s">
        <v>30</v>
      </c>
      <c r="E139">
        <v>46</v>
      </c>
      <c r="F139">
        <v>1300</v>
      </c>
      <c r="G139">
        <v>2.09</v>
      </c>
      <c r="H139">
        <v>27</v>
      </c>
      <c r="I139">
        <v>12</v>
      </c>
      <c r="J139">
        <v>21</v>
      </c>
      <c r="K139" t="s">
        <v>31</v>
      </c>
    </row>
    <row r="140" spans="1:11" x14ac:dyDescent="0.4">
      <c r="A140" s="1">
        <v>45825</v>
      </c>
      <c r="B140" s="6">
        <f t="shared" si="2"/>
        <v>30</v>
      </c>
      <c r="C140">
        <v>13</v>
      </c>
      <c r="D140" t="s">
        <v>32</v>
      </c>
      <c r="E140">
        <v>17</v>
      </c>
      <c r="F140">
        <v>480</v>
      </c>
      <c r="G140">
        <v>0</v>
      </c>
      <c r="H140">
        <v>1</v>
      </c>
      <c r="I140">
        <v>30</v>
      </c>
      <c r="J140">
        <v>0</v>
      </c>
      <c r="K140" t="s">
        <v>33</v>
      </c>
    </row>
    <row r="141" spans="1:11" x14ac:dyDescent="0.4">
      <c r="A141" s="1">
        <v>45825</v>
      </c>
      <c r="B141" s="6">
        <f t="shared" si="2"/>
        <v>100</v>
      </c>
      <c r="C141">
        <v>14</v>
      </c>
      <c r="D141" t="s">
        <v>34</v>
      </c>
      <c r="E141">
        <v>48</v>
      </c>
      <c r="F141">
        <v>1300</v>
      </c>
      <c r="G141">
        <v>0</v>
      </c>
      <c r="H141">
        <v>0</v>
      </c>
      <c r="I141" t="s">
        <v>9</v>
      </c>
      <c r="J141">
        <v>0</v>
      </c>
      <c r="K141" t="s">
        <v>9</v>
      </c>
    </row>
    <row r="142" spans="1:11" x14ac:dyDescent="0.4">
      <c r="A142" s="1">
        <v>45825</v>
      </c>
      <c r="B142" s="6">
        <f t="shared" si="2"/>
        <v>100</v>
      </c>
      <c r="C142">
        <v>15</v>
      </c>
      <c r="D142" t="s">
        <v>35</v>
      </c>
      <c r="E142">
        <v>53</v>
      </c>
      <c r="F142">
        <v>320</v>
      </c>
      <c r="G142">
        <v>3.9</v>
      </c>
      <c r="H142">
        <v>52</v>
      </c>
      <c r="I142" t="s">
        <v>9</v>
      </c>
      <c r="J142">
        <v>0</v>
      </c>
      <c r="K142" t="s">
        <v>9</v>
      </c>
    </row>
    <row r="143" spans="1:11" x14ac:dyDescent="0.4">
      <c r="A143" s="1">
        <v>45825</v>
      </c>
      <c r="B143" s="6">
        <f t="shared" si="2"/>
        <v>100</v>
      </c>
      <c r="C143">
        <v>16</v>
      </c>
      <c r="D143" t="s">
        <v>36</v>
      </c>
      <c r="E143">
        <v>41</v>
      </c>
      <c r="F143">
        <v>720</v>
      </c>
      <c r="G143">
        <v>0</v>
      </c>
      <c r="H143">
        <v>0</v>
      </c>
      <c r="I143" t="s">
        <v>9</v>
      </c>
      <c r="J143">
        <v>0</v>
      </c>
      <c r="K143" t="s">
        <v>9</v>
      </c>
    </row>
    <row r="144" spans="1:11" x14ac:dyDescent="0.4">
      <c r="A144" s="1">
        <v>45825</v>
      </c>
      <c r="B144" s="6">
        <f t="shared" si="2"/>
        <v>8</v>
      </c>
      <c r="C144">
        <v>17</v>
      </c>
      <c r="D144" t="s">
        <v>37</v>
      </c>
      <c r="E144">
        <v>52</v>
      </c>
      <c r="F144">
        <v>320</v>
      </c>
      <c r="G144">
        <v>3.56</v>
      </c>
      <c r="H144">
        <v>4</v>
      </c>
      <c r="I144">
        <v>8</v>
      </c>
      <c r="J144">
        <v>13</v>
      </c>
      <c r="K144" t="s">
        <v>38</v>
      </c>
    </row>
    <row r="145" spans="1:11" x14ac:dyDescent="0.4">
      <c r="A145" s="1">
        <v>45825</v>
      </c>
      <c r="B145" s="6">
        <f t="shared" si="2"/>
        <v>11</v>
      </c>
      <c r="C145">
        <v>18</v>
      </c>
      <c r="D145" t="s">
        <v>39</v>
      </c>
      <c r="E145">
        <v>46</v>
      </c>
      <c r="F145">
        <v>12100</v>
      </c>
      <c r="G145">
        <v>3.5</v>
      </c>
      <c r="H145">
        <v>9</v>
      </c>
      <c r="I145">
        <v>11</v>
      </c>
      <c r="J145">
        <v>244</v>
      </c>
      <c r="K145" t="s">
        <v>31</v>
      </c>
    </row>
    <row r="146" spans="1:11" x14ac:dyDescent="0.4">
      <c r="A146" s="1">
        <v>45825</v>
      </c>
      <c r="B146" s="6">
        <f t="shared" si="2"/>
        <v>34</v>
      </c>
      <c r="C146">
        <v>19</v>
      </c>
      <c r="D146" t="s">
        <v>40</v>
      </c>
      <c r="E146">
        <v>51</v>
      </c>
      <c r="F146">
        <v>1000</v>
      </c>
      <c r="G146">
        <v>3.79</v>
      </c>
      <c r="H146">
        <v>0</v>
      </c>
      <c r="I146">
        <v>34</v>
      </c>
      <c r="J146">
        <v>0</v>
      </c>
      <c r="K146" t="s">
        <v>31</v>
      </c>
    </row>
    <row r="147" spans="1:11" x14ac:dyDescent="0.4">
      <c r="A147" s="1">
        <v>45825</v>
      </c>
      <c r="B147" s="6">
        <f t="shared" si="2"/>
        <v>17</v>
      </c>
      <c r="C147">
        <v>20</v>
      </c>
      <c r="D147" t="s">
        <v>41</v>
      </c>
      <c r="E147">
        <v>51</v>
      </c>
      <c r="F147">
        <v>880</v>
      </c>
      <c r="G147">
        <v>2.08</v>
      </c>
      <c r="H147">
        <v>4</v>
      </c>
      <c r="I147">
        <v>17</v>
      </c>
      <c r="J147">
        <v>5</v>
      </c>
      <c r="K147" t="s">
        <v>42</v>
      </c>
    </row>
    <row r="148" spans="1:11" x14ac:dyDescent="0.4">
      <c r="A148" s="1">
        <v>45825</v>
      </c>
      <c r="B148" s="6">
        <f t="shared" si="2"/>
        <v>40</v>
      </c>
      <c r="C148">
        <v>21</v>
      </c>
      <c r="D148" t="s">
        <v>43</v>
      </c>
      <c r="E148">
        <v>76</v>
      </c>
      <c r="F148">
        <v>590</v>
      </c>
      <c r="G148">
        <v>4.0599999999999996</v>
      </c>
      <c r="H148">
        <v>0</v>
      </c>
      <c r="I148">
        <v>40</v>
      </c>
      <c r="J148">
        <v>0</v>
      </c>
      <c r="K148" t="s">
        <v>44</v>
      </c>
    </row>
    <row r="149" spans="1:11" x14ac:dyDescent="0.4">
      <c r="A149" s="1">
        <v>45825</v>
      </c>
      <c r="B149" s="6">
        <f t="shared" si="2"/>
        <v>100</v>
      </c>
      <c r="C149">
        <v>22</v>
      </c>
      <c r="D149" t="s">
        <v>45</v>
      </c>
      <c r="E149">
        <v>53</v>
      </c>
      <c r="F149">
        <v>320</v>
      </c>
      <c r="G149">
        <v>3.9</v>
      </c>
      <c r="H149">
        <v>52</v>
      </c>
      <c r="I149" t="s">
        <v>9</v>
      </c>
      <c r="J149">
        <v>0</v>
      </c>
      <c r="K149" t="s">
        <v>9</v>
      </c>
    </row>
    <row r="150" spans="1:11" x14ac:dyDescent="0.4">
      <c r="A150" s="1">
        <v>45825</v>
      </c>
      <c r="B150" s="6">
        <f t="shared" si="2"/>
        <v>100</v>
      </c>
      <c r="C150">
        <v>23</v>
      </c>
      <c r="D150" t="s">
        <v>46</v>
      </c>
      <c r="E150">
        <v>29</v>
      </c>
      <c r="F150">
        <v>720</v>
      </c>
      <c r="G150">
        <v>0</v>
      </c>
      <c r="H150">
        <v>0</v>
      </c>
      <c r="I150" t="s">
        <v>9</v>
      </c>
      <c r="J150">
        <v>0</v>
      </c>
      <c r="K150" t="s">
        <v>9</v>
      </c>
    </row>
    <row r="151" spans="1:11" x14ac:dyDescent="0.4">
      <c r="A151" s="1">
        <v>45825</v>
      </c>
      <c r="B151" s="6">
        <f t="shared" si="2"/>
        <v>22</v>
      </c>
      <c r="C151">
        <v>24</v>
      </c>
      <c r="D151" t="s">
        <v>47</v>
      </c>
      <c r="E151">
        <v>49</v>
      </c>
      <c r="F151">
        <v>880</v>
      </c>
      <c r="G151">
        <v>10</v>
      </c>
      <c r="H151">
        <v>27</v>
      </c>
      <c r="I151">
        <v>22</v>
      </c>
      <c r="J151">
        <v>2</v>
      </c>
      <c r="K151" t="s">
        <v>31</v>
      </c>
    </row>
    <row r="152" spans="1:11" x14ac:dyDescent="0.4">
      <c r="A152" s="1">
        <v>45825</v>
      </c>
      <c r="B152" s="6">
        <f t="shared" si="2"/>
        <v>100</v>
      </c>
      <c r="C152">
        <v>25</v>
      </c>
      <c r="D152" t="s">
        <v>48</v>
      </c>
      <c r="E152">
        <v>52</v>
      </c>
      <c r="F152">
        <v>390</v>
      </c>
      <c r="G152">
        <v>4.99</v>
      </c>
      <c r="H152">
        <v>15</v>
      </c>
      <c r="I152" t="s">
        <v>9</v>
      </c>
      <c r="J152">
        <v>0</v>
      </c>
      <c r="K152" t="s">
        <v>9</v>
      </c>
    </row>
    <row r="153" spans="1:11" x14ac:dyDescent="0.4">
      <c r="A153" s="1">
        <v>45825</v>
      </c>
      <c r="B153" s="6">
        <f t="shared" si="2"/>
        <v>100</v>
      </c>
      <c r="C153">
        <v>26</v>
      </c>
      <c r="D153" t="s">
        <v>49</v>
      </c>
      <c r="E153">
        <v>56</v>
      </c>
      <c r="F153">
        <v>320</v>
      </c>
      <c r="G153">
        <v>3.9</v>
      </c>
      <c r="H153">
        <v>52</v>
      </c>
      <c r="I153" t="s">
        <v>9</v>
      </c>
      <c r="J153">
        <v>0</v>
      </c>
      <c r="K153" t="s">
        <v>9</v>
      </c>
    </row>
    <row r="154" spans="1:11" x14ac:dyDescent="0.4">
      <c r="A154" s="1">
        <v>45825</v>
      </c>
      <c r="B154" s="6">
        <f t="shared" si="2"/>
        <v>4</v>
      </c>
      <c r="C154">
        <v>27</v>
      </c>
      <c r="D154" t="s">
        <v>50</v>
      </c>
      <c r="E154">
        <v>33</v>
      </c>
      <c r="F154">
        <v>880</v>
      </c>
      <c r="G154">
        <v>4.71</v>
      </c>
      <c r="H154">
        <v>8</v>
      </c>
      <c r="I154">
        <v>4</v>
      </c>
      <c r="J154">
        <v>85</v>
      </c>
      <c r="K154" t="s">
        <v>42</v>
      </c>
    </row>
    <row r="155" spans="1:11" x14ac:dyDescent="0.4">
      <c r="A155" s="1">
        <v>45825</v>
      </c>
      <c r="B155" s="6">
        <f t="shared" si="2"/>
        <v>100</v>
      </c>
      <c r="C155">
        <v>28</v>
      </c>
      <c r="D155" t="s">
        <v>51</v>
      </c>
      <c r="E155">
        <v>26</v>
      </c>
      <c r="F155">
        <v>480</v>
      </c>
      <c r="G155">
        <v>0</v>
      </c>
      <c r="H155">
        <v>0</v>
      </c>
      <c r="I155" t="s">
        <v>9</v>
      </c>
      <c r="J155">
        <v>0</v>
      </c>
      <c r="K155" t="s">
        <v>9</v>
      </c>
    </row>
    <row r="156" spans="1:11" x14ac:dyDescent="0.4">
      <c r="A156" s="1">
        <v>45825</v>
      </c>
      <c r="B156" s="6">
        <f t="shared" si="2"/>
        <v>17</v>
      </c>
      <c r="C156">
        <v>29</v>
      </c>
      <c r="D156" t="s">
        <v>52</v>
      </c>
      <c r="E156">
        <v>54</v>
      </c>
      <c r="F156">
        <v>480</v>
      </c>
      <c r="G156">
        <v>3.16</v>
      </c>
      <c r="H156">
        <v>5</v>
      </c>
      <c r="I156">
        <v>17</v>
      </c>
      <c r="J156">
        <v>3</v>
      </c>
      <c r="K156" t="s">
        <v>42</v>
      </c>
    </row>
    <row r="157" spans="1:11" x14ac:dyDescent="0.4">
      <c r="A157" s="1">
        <v>45825</v>
      </c>
      <c r="B157" s="6">
        <f t="shared" si="2"/>
        <v>100</v>
      </c>
      <c r="C157">
        <v>30</v>
      </c>
      <c r="D157" t="s">
        <v>53</v>
      </c>
      <c r="E157">
        <v>55</v>
      </c>
      <c r="F157">
        <v>590</v>
      </c>
      <c r="G157">
        <v>2.4900000000000002</v>
      </c>
      <c r="H157">
        <v>28</v>
      </c>
      <c r="I157" t="s">
        <v>9</v>
      </c>
      <c r="J157">
        <v>0</v>
      </c>
      <c r="K157" t="s">
        <v>9</v>
      </c>
    </row>
    <row r="158" spans="1:11" x14ac:dyDescent="0.4">
      <c r="A158" s="1">
        <v>45825</v>
      </c>
      <c r="B158" s="6">
        <f t="shared" si="2"/>
        <v>11</v>
      </c>
      <c r="C158">
        <v>31</v>
      </c>
      <c r="D158" t="s">
        <v>54</v>
      </c>
      <c r="E158">
        <v>21</v>
      </c>
      <c r="F158">
        <v>90</v>
      </c>
      <c r="G158">
        <v>1.37</v>
      </c>
      <c r="H158">
        <v>5</v>
      </c>
      <c r="I158">
        <v>11</v>
      </c>
      <c r="J158">
        <v>2</v>
      </c>
      <c r="K158" t="s">
        <v>29</v>
      </c>
    </row>
    <row r="159" spans="1:11" x14ac:dyDescent="0.4">
      <c r="A159" s="1">
        <v>45825</v>
      </c>
      <c r="B159" s="6">
        <f t="shared" si="2"/>
        <v>4</v>
      </c>
      <c r="C159">
        <v>32</v>
      </c>
      <c r="D159" t="s">
        <v>55</v>
      </c>
      <c r="E159">
        <v>34</v>
      </c>
      <c r="F159">
        <v>20</v>
      </c>
      <c r="G159">
        <v>0.92</v>
      </c>
      <c r="H159">
        <v>69</v>
      </c>
      <c r="I159">
        <v>4</v>
      </c>
      <c r="J159">
        <v>2</v>
      </c>
      <c r="K159" t="s">
        <v>56</v>
      </c>
    </row>
    <row r="160" spans="1:11" x14ac:dyDescent="0.4">
      <c r="A160" s="1">
        <v>45825</v>
      </c>
      <c r="B160" s="6">
        <f t="shared" si="2"/>
        <v>100</v>
      </c>
      <c r="C160">
        <v>33</v>
      </c>
      <c r="D160" t="s">
        <v>57</v>
      </c>
      <c r="E160">
        <v>53</v>
      </c>
      <c r="F160">
        <v>390</v>
      </c>
      <c r="G160">
        <v>6.38</v>
      </c>
      <c r="H160">
        <v>0</v>
      </c>
      <c r="I160" t="s">
        <v>9</v>
      </c>
      <c r="J160">
        <v>0</v>
      </c>
      <c r="K160" t="s">
        <v>9</v>
      </c>
    </row>
    <row r="161" spans="1:11" x14ac:dyDescent="0.4">
      <c r="A161" s="1">
        <v>45825</v>
      </c>
      <c r="B161" s="6">
        <f t="shared" si="2"/>
        <v>20</v>
      </c>
      <c r="C161">
        <v>34</v>
      </c>
      <c r="D161" t="s">
        <v>58</v>
      </c>
      <c r="E161">
        <v>54</v>
      </c>
      <c r="F161">
        <v>4400</v>
      </c>
      <c r="G161">
        <v>1.6</v>
      </c>
      <c r="H161">
        <v>0</v>
      </c>
      <c r="I161">
        <v>20</v>
      </c>
      <c r="J161">
        <v>12</v>
      </c>
      <c r="K161" t="s">
        <v>31</v>
      </c>
    </row>
    <row r="162" spans="1:11" x14ac:dyDescent="0.4">
      <c r="A162" s="1">
        <v>45825</v>
      </c>
      <c r="B162" s="6">
        <f t="shared" si="2"/>
        <v>35</v>
      </c>
      <c r="C162">
        <v>35</v>
      </c>
      <c r="D162" t="s">
        <v>59</v>
      </c>
      <c r="E162">
        <v>22</v>
      </c>
      <c r="F162">
        <v>90</v>
      </c>
      <c r="G162">
        <v>0</v>
      </c>
      <c r="H162">
        <v>0</v>
      </c>
      <c r="I162">
        <v>35</v>
      </c>
      <c r="J162">
        <v>0</v>
      </c>
      <c r="K162" t="s">
        <v>42</v>
      </c>
    </row>
    <row r="163" spans="1:11" x14ac:dyDescent="0.4">
      <c r="A163" s="1">
        <v>45825</v>
      </c>
      <c r="B163" s="6">
        <f t="shared" si="2"/>
        <v>8</v>
      </c>
      <c r="C163">
        <v>36</v>
      </c>
      <c r="D163" t="s">
        <v>60</v>
      </c>
      <c r="E163">
        <v>52</v>
      </c>
      <c r="F163">
        <v>320</v>
      </c>
      <c r="G163">
        <v>3.56</v>
      </c>
      <c r="H163">
        <v>4</v>
      </c>
      <c r="I163">
        <v>8</v>
      </c>
      <c r="J163">
        <v>13</v>
      </c>
      <c r="K163" t="s">
        <v>38</v>
      </c>
    </row>
    <row r="164" spans="1:11" x14ac:dyDescent="0.4">
      <c r="A164" s="1">
        <v>45825</v>
      </c>
      <c r="B164" s="6">
        <f t="shared" si="2"/>
        <v>23</v>
      </c>
      <c r="C164">
        <v>37</v>
      </c>
      <c r="D164" t="s">
        <v>61</v>
      </c>
      <c r="E164">
        <v>17</v>
      </c>
      <c r="F164">
        <v>50</v>
      </c>
      <c r="G164">
        <v>0</v>
      </c>
      <c r="H164">
        <v>2</v>
      </c>
      <c r="I164">
        <v>23</v>
      </c>
      <c r="J164">
        <v>0</v>
      </c>
      <c r="K164" t="s">
        <v>62</v>
      </c>
    </row>
    <row r="165" spans="1:11" x14ac:dyDescent="0.4">
      <c r="A165" s="1">
        <v>45825</v>
      </c>
      <c r="B165" s="6">
        <f t="shared" si="2"/>
        <v>56</v>
      </c>
      <c r="C165">
        <v>38</v>
      </c>
      <c r="D165" t="s">
        <v>63</v>
      </c>
      <c r="E165">
        <v>17</v>
      </c>
      <c r="F165">
        <v>30</v>
      </c>
      <c r="G165">
        <v>0</v>
      </c>
      <c r="H165">
        <v>0</v>
      </c>
      <c r="I165">
        <v>56</v>
      </c>
      <c r="J165">
        <v>0</v>
      </c>
      <c r="K165" t="s">
        <v>64</v>
      </c>
    </row>
    <row r="166" spans="1:11" x14ac:dyDescent="0.4">
      <c r="A166" s="1">
        <v>45825</v>
      </c>
      <c r="B166" s="6">
        <f t="shared" si="2"/>
        <v>1</v>
      </c>
      <c r="C166">
        <v>39</v>
      </c>
      <c r="D166" t="s">
        <v>65</v>
      </c>
      <c r="E166">
        <v>19</v>
      </c>
      <c r="F166">
        <v>0</v>
      </c>
      <c r="G166">
        <v>0</v>
      </c>
      <c r="H166">
        <v>0</v>
      </c>
      <c r="I166">
        <v>1</v>
      </c>
      <c r="J166">
        <v>0</v>
      </c>
      <c r="K166" t="s">
        <v>66</v>
      </c>
    </row>
    <row r="167" spans="1:11" x14ac:dyDescent="0.4">
      <c r="A167" s="1">
        <v>45825</v>
      </c>
      <c r="B167" s="6">
        <f t="shared" si="2"/>
        <v>55</v>
      </c>
      <c r="C167">
        <v>40</v>
      </c>
      <c r="D167" t="s">
        <v>67</v>
      </c>
      <c r="E167">
        <v>31</v>
      </c>
      <c r="F167">
        <v>0</v>
      </c>
      <c r="G167">
        <v>0</v>
      </c>
      <c r="H167">
        <v>0</v>
      </c>
      <c r="I167">
        <v>55</v>
      </c>
      <c r="J167">
        <v>0</v>
      </c>
      <c r="K167" t="s">
        <v>68</v>
      </c>
    </row>
    <row r="168" spans="1:11" x14ac:dyDescent="0.4">
      <c r="A168" s="1">
        <v>45825</v>
      </c>
      <c r="B168" s="6">
        <f t="shared" si="2"/>
        <v>16</v>
      </c>
      <c r="C168">
        <v>41</v>
      </c>
      <c r="D168" t="s">
        <v>69</v>
      </c>
      <c r="E168">
        <v>47</v>
      </c>
      <c r="F168">
        <v>880</v>
      </c>
      <c r="G168">
        <v>2.5</v>
      </c>
      <c r="H168">
        <v>4</v>
      </c>
      <c r="I168">
        <v>16</v>
      </c>
      <c r="J168">
        <v>6</v>
      </c>
      <c r="K168" t="s">
        <v>42</v>
      </c>
    </row>
    <row r="169" spans="1:11" x14ac:dyDescent="0.4">
      <c r="A169" s="1">
        <v>45825</v>
      </c>
      <c r="B169" s="6">
        <f t="shared" si="2"/>
        <v>3</v>
      </c>
      <c r="C169">
        <v>42</v>
      </c>
      <c r="D169" t="s">
        <v>70</v>
      </c>
      <c r="E169">
        <v>44</v>
      </c>
      <c r="F169">
        <v>40</v>
      </c>
      <c r="G169">
        <v>0</v>
      </c>
      <c r="H169">
        <v>0</v>
      </c>
      <c r="I169">
        <v>3</v>
      </c>
      <c r="J169">
        <v>5</v>
      </c>
      <c r="K169" t="s">
        <v>38</v>
      </c>
    </row>
    <row r="170" spans="1:11" x14ac:dyDescent="0.4">
      <c r="A170" s="1">
        <v>45825</v>
      </c>
      <c r="B170" s="6">
        <f t="shared" si="2"/>
        <v>9</v>
      </c>
      <c r="C170">
        <v>43</v>
      </c>
      <c r="D170" t="s">
        <v>71</v>
      </c>
      <c r="E170">
        <v>16</v>
      </c>
      <c r="F170">
        <v>90</v>
      </c>
      <c r="G170">
        <v>3.53</v>
      </c>
      <c r="H170">
        <v>21</v>
      </c>
      <c r="I170">
        <v>9</v>
      </c>
      <c r="J170">
        <v>3</v>
      </c>
      <c r="K170" t="s">
        <v>72</v>
      </c>
    </row>
    <row r="171" spans="1:11" x14ac:dyDescent="0.4">
      <c r="A171" s="1">
        <v>45825</v>
      </c>
      <c r="B171" s="6">
        <f t="shared" si="2"/>
        <v>28</v>
      </c>
      <c r="C171">
        <v>44</v>
      </c>
      <c r="D171" t="s">
        <v>73</v>
      </c>
      <c r="E171">
        <v>34</v>
      </c>
      <c r="F171">
        <v>260</v>
      </c>
      <c r="G171">
        <v>0</v>
      </c>
      <c r="H171">
        <v>0</v>
      </c>
      <c r="I171">
        <v>28</v>
      </c>
      <c r="J171">
        <v>0</v>
      </c>
      <c r="K171" t="s">
        <v>19</v>
      </c>
    </row>
    <row r="172" spans="1:11" x14ac:dyDescent="0.4">
      <c r="A172" s="1">
        <v>45825</v>
      </c>
      <c r="B172" s="6">
        <f t="shared" si="2"/>
        <v>100</v>
      </c>
      <c r="C172">
        <v>45</v>
      </c>
      <c r="D172" t="s">
        <v>74</v>
      </c>
      <c r="E172">
        <v>34</v>
      </c>
      <c r="F172">
        <v>110</v>
      </c>
      <c r="G172">
        <v>0</v>
      </c>
      <c r="H172">
        <v>0</v>
      </c>
      <c r="I172" t="s">
        <v>9</v>
      </c>
      <c r="J172">
        <v>0</v>
      </c>
      <c r="K172" t="s">
        <v>9</v>
      </c>
    </row>
    <row r="173" spans="1:11" x14ac:dyDescent="0.4">
      <c r="A173" s="1">
        <v>45825</v>
      </c>
      <c r="B173" s="6">
        <f t="shared" si="2"/>
        <v>3</v>
      </c>
      <c r="C173">
        <v>46</v>
      </c>
      <c r="D173" t="s">
        <v>75</v>
      </c>
      <c r="E173">
        <v>34</v>
      </c>
      <c r="F173">
        <v>10</v>
      </c>
      <c r="G173">
        <v>0</v>
      </c>
      <c r="H173">
        <v>0</v>
      </c>
      <c r="I173">
        <v>3</v>
      </c>
      <c r="J173">
        <v>1</v>
      </c>
      <c r="K173" t="s">
        <v>76</v>
      </c>
    </row>
    <row r="174" spans="1:11" x14ac:dyDescent="0.4">
      <c r="A174" s="1">
        <v>45825</v>
      </c>
      <c r="B174" s="6">
        <f t="shared" si="2"/>
        <v>4</v>
      </c>
      <c r="C174">
        <v>47</v>
      </c>
      <c r="D174" t="s">
        <v>77</v>
      </c>
      <c r="E174">
        <v>40</v>
      </c>
      <c r="F174">
        <v>1000</v>
      </c>
      <c r="G174">
        <v>3.96</v>
      </c>
      <c r="H174">
        <v>3</v>
      </c>
      <c r="I174">
        <v>4</v>
      </c>
      <c r="J174">
        <v>97</v>
      </c>
      <c r="K174" t="s">
        <v>17</v>
      </c>
    </row>
    <row r="175" spans="1:11" x14ac:dyDescent="0.4">
      <c r="A175" s="1">
        <v>45825</v>
      </c>
      <c r="B175" s="6">
        <f t="shared" si="2"/>
        <v>3</v>
      </c>
      <c r="C175">
        <v>48</v>
      </c>
      <c r="D175" t="s">
        <v>78</v>
      </c>
      <c r="E175">
        <v>47</v>
      </c>
      <c r="F175">
        <v>210</v>
      </c>
      <c r="G175">
        <v>0</v>
      </c>
      <c r="H175">
        <v>4</v>
      </c>
      <c r="I175">
        <v>3</v>
      </c>
      <c r="J175">
        <v>26</v>
      </c>
      <c r="K175" t="s">
        <v>17</v>
      </c>
    </row>
    <row r="176" spans="1:11" x14ac:dyDescent="0.4">
      <c r="A176" s="1">
        <v>45825</v>
      </c>
      <c r="B176" s="6">
        <f t="shared" si="2"/>
        <v>24</v>
      </c>
      <c r="C176">
        <v>49</v>
      </c>
      <c r="D176" t="s">
        <v>79</v>
      </c>
      <c r="E176">
        <v>21</v>
      </c>
      <c r="F176">
        <v>10</v>
      </c>
      <c r="G176">
        <v>0</v>
      </c>
      <c r="H176">
        <v>3</v>
      </c>
      <c r="I176">
        <v>24</v>
      </c>
      <c r="J176">
        <v>0</v>
      </c>
      <c r="K176" t="s">
        <v>72</v>
      </c>
    </row>
    <row r="177" spans="1:11" x14ac:dyDescent="0.4">
      <c r="A177" s="1">
        <v>45825</v>
      </c>
      <c r="B177" s="6">
        <f t="shared" si="2"/>
        <v>100</v>
      </c>
      <c r="C177">
        <v>50</v>
      </c>
      <c r="D177" t="s">
        <v>80</v>
      </c>
      <c r="E177">
        <v>45</v>
      </c>
      <c r="F177">
        <v>5400</v>
      </c>
      <c r="G177">
        <v>0</v>
      </c>
      <c r="H177">
        <v>0</v>
      </c>
      <c r="I177" t="s">
        <v>9</v>
      </c>
      <c r="J177">
        <v>0</v>
      </c>
      <c r="K177" t="s">
        <v>9</v>
      </c>
    </row>
    <row r="178" spans="1:11" x14ac:dyDescent="0.4">
      <c r="A178" s="1">
        <v>45825</v>
      </c>
      <c r="B178" s="6">
        <f t="shared" si="2"/>
        <v>13</v>
      </c>
      <c r="C178">
        <v>51</v>
      </c>
      <c r="D178" t="s">
        <v>81</v>
      </c>
      <c r="E178">
        <v>16</v>
      </c>
      <c r="F178">
        <v>20</v>
      </c>
      <c r="G178">
        <v>0</v>
      </c>
      <c r="H178">
        <v>0</v>
      </c>
      <c r="I178">
        <v>13</v>
      </c>
      <c r="J178">
        <v>0</v>
      </c>
      <c r="K178" t="s">
        <v>82</v>
      </c>
    </row>
    <row r="179" spans="1:11" x14ac:dyDescent="0.4">
      <c r="A179" s="1">
        <v>45825</v>
      </c>
      <c r="B179" s="6">
        <f t="shared" si="2"/>
        <v>9</v>
      </c>
      <c r="C179">
        <v>52</v>
      </c>
      <c r="D179" t="s">
        <v>83</v>
      </c>
      <c r="E179">
        <v>26</v>
      </c>
      <c r="F179">
        <v>50</v>
      </c>
      <c r="G179">
        <v>0</v>
      </c>
      <c r="H179">
        <v>0</v>
      </c>
      <c r="I179">
        <v>9</v>
      </c>
      <c r="J179">
        <v>2</v>
      </c>
      <c r="K179" t="s">
        <v>42</v>
      </c>
    </row>
    <row r="180" spans="1:11" x14ac:dyDescent="0.4">
      <c r="A180" s="1">
        <v>45825</v>
      </c>
      <c r="B180" s="6">
        <f t="shared" si="2"/>
        <v>100</v>
      </c>
      <c r="C180">
        <v>53</v>
      </c>
      <c r="D180" t="s">
        <v>84</v>
      </c>
      <c r="E180">
        <v>35</v>
      </c>
      <c r="F180">
        <v>40</v>
      </c>
      <c r="G180">
        <v>0</v>
      </c>
      <c r="H180">
        <v>0</v>
      </c>
      <c r="I180" t="s">
        <v>9</v>
      </c>
      <c r="J180">
        <v>0</v>
      </c>
      <c r="K180" t="s">
        <v>9</v>
      </c>
    </row>
    <row r="181" spans="1:11" x14ac:dyDescent="0.4">
      <c r="A181" s="1">
        <v>45825</v>
      </c>
      <c r="B181" s="6">
        <f t="shared" si="2"/>
        <v>8</v>
      </c>
      <c r="C181">
        <v>54</v>
      </c>
      <c r="D181" t="s">
        <v>85</v>
      </c>
      <c r="E181">
        <v>36</v>
      </c>
      <c r="F181">
        <v>70</v>
      </c>
      <c r="G181">
        <v>0</v>
      </c>
      <c r="H181">
        <v>1</v>
      </c>
      <c r="I181">
        <v>8</v>
      </c>
      <c r="J181">
        <v>3</v>
      </c>
      <c r="K181" t="s">
        <v>86</v>
      </c>
    </row>
    <row r="182" spans="1:11" x14ac:dyDescent="0.4">
      <c r="A182" s="1">
        <v>45825</v>
      </c>
      <c r="B182" s="6">
        <f t="shared" si="2"/>
        <v>56</v>
      </c>
      <c r="C182">
        <v>55</v>
      </c>
      <c r="D182" t="s">
        <v>87</v>
      </c>
      <c r="E182">
        <v>23</v>
      </c>
      <c r="F182">
        <v>30</v>
      </c>
      <c r="G182">
        <v>0</v>
      </c>
      <c r="H182">
        <v>0</v>
      </c>
      <c r="I182">
        <v>56</v>
      </c>
      <c r="J182">
        <v>0</v>
      </c>
      <c r="K182" t="s">
        <v>88</v>
      </c>
    </row>
    <row r="183" spans="1:11" x14ac:dyDescent="0.4">
      <c r="A183" s="1">
        <v>45825</v>
      </c>
      <c r="B183" s="6">
        <f t="shared" si="2"/>
        <v>49</v>
      </c>
      <c r="C183">
        <v>56</v>
      </c>
      <c r="D183" t="s">
        <v>89</v>
      </c>
      <c r="E183">
        <v>34</v>
      </c>
      <c r="F183">
        <v>50</v>
      </c>
      <c r="G183">
        <v>0</v>
      </c>
      <c r="H183">
        <v>3</v>
      </c>
      <c r="I183">
        <v>49</v>
      </c>
      <c r="J183">
        <v>0</v>
      </c>
      <c r="K183" t="s">
        <v>19</v>
      </c>
    </row>
    <row r="184" spans="1:11" x14ac:dyDescent="0.4">
      <c r="A184" s="1">
        <v>45825</v>
      </c>
      <c r="B184" s="6">
        <f t="shared" si="2"/>
        <v>100</v>
      </c>
      <c r="C184">
        <v>57</v>
      </c>
      <c r="D184" t="s">
        <v>90</v>
      </c>
      <c r="E184">
        <v>34</v>
      </c>
      <c r="F184">
        <v>50</v>
      </c>
      <c r="G184">
        <v>0</v>
      </c>
      <c r="H184">
        <v>0</v>
      </c>
      <c r="I184" t="s">
        <v>9</v>
      </c>
      <c r="J184">
        <v>0</v>
      </c>
      <c r="K184" t="s">
        <v>9</v>
      </c>
    </row>
    <row r="185" spans="1:11" x14ac:dyDescent="0.4">
      <c r="A185" s="1">
        <v>45825</v>
      </c>
      <c r="B185" s="6">
        <f t="shared" si="2"/>
        <v>8</v>
      </c>
      <c r="C185">
        <v>58</v>
      </c>
      <c r="D185" t="s">
        <v>91</v>
      </c>
      <c r="E185">
        <v>36</v>
      </c>
      <c r="F185">
        <v>70</v>
      </c>
      <c r="G185">
        <v>0</v>
      </c>
      <c r="H185">
        <v>1</v>
      </c>
      <c r="I185">
        <v>8</v>
      </c>
      <c r="J185">
        <v>3</v>
      </c>
      <c r="K185" t="s">
        <v>86</v>
      </c>
    </row>
    <row r="186" spans="1:11" x14ac:dyDescent="0.4">
      <c r="A186" s="1">
        <v>45825</v>
      </c>
      <c r="B186" s="6">
        <f t="shared" si="2"/>
        <v>51</v>
      </c>
      <c r="C186">
        <v>59</v>
      </c>
      <c r="D186" t="s">
        <v>92</v>
      </c>
      <c r="E186">
        <v>14</v>
      </c>
      <c r="F186">
        <v>110</v>
      </c>
      <c r="G186">
        <v>9.6999999999999993</v>
      </c>
      <c r="H186">
        <v>2</v>
      </c>
      <c r="I186">
        <v>51</v>
      </c>
      <c r="J186">
        <v>0</v>
      </c>
      <c r="K186" t="s">
        <v>33</v>
      </c>
    </row>
    <row r="187" spans="1:11" x14ac:dyDescent="0.4">
      <c r="A187" s="1">
        <v>45825</v>
      </c>
      <c r="B187" s="6">
        <f t="shared" si="2"/>
        <v>1</v>
      </c>
      <c r="C187">
        <v>60</v>
      </c>
      <c r="D187" t="s">
        <v>93</v>
      </c>
      <c r="E187">
        <v>23</v>
      </c>
      <c r="F187">
        <v>0</v>
      </c>
      <c r="G187">
        <v>0</v>
      </c>
      <c r="H187">
        <v>0</v>
      </c>
      <c r="I187">
        <v>1</v>
      </c>
      <c r="J187">
        <v>0</v>
      </c>
      <c r="K187" t="s">
        <v>94</v>
      </c>
    </row>
    <row r="188" spans="1:11" x14ac:dyDescent="0.4">
      <c r="A188" s="1">
        <v>45825</v>
      </c>
      <c r="B188" s="6">
        <f t="shared" si="2"/>
        <v>100</v>
      </c>
      <c r="C188">
        <v>61</v>
      </c>
      <c r="D188" t="s">
        <v>95</v>
      </c>
      <c r="E188">
        <v>49</v>
      </c>
      <c r="F188">
        <v>20</v>
      </c>
      <c r="G188">
        <v>0</v>
      </c>
      <c r="H188">
        <v>6</v>
      </c>
      <c r="I188" t="s">
        <v>9</v>
      </c>
      <c r="J188">
        <v>0</v>
      </c>
      <c r="K188" t="s">
        <v>9</v>
      </c>
    </row>
    <row r="189" spans="1:11" x14ac:dyDescent="0.4">
      <c r="A189" s="1">
        <v>45825</v>
      </c>
      <c r="B189" s="6">
        <f t="shared" si="2"/>
        <v>53</v>
      </c>
      <c r="C189">
        <v>62</v>
      </c>
      <c r="D189" t="s">
        <v>96</v>
      </c>
      <c r="E189">
        <v>31</v>
      </c>
      <c r="F189">
        <v>40</v>
      </c>
      <c r="G189">
        <v>0</v>
      </c>
      <c r="H189">
        <v>2</v>
      </c>
      <c r="I189">
        <v>53</v>
      </c>
      <c r="J189">
        <v>0</v>
      </c>
      <c r="K189" t="s">
        <v>97</v>
      </c>
    </row>
    <row r="190" spans="1:11" x14ac:dyDescent="0.4">
      <c r="A190" s="1">
        <v>45825</v>
      </c>
      <c r="B190" s="6">
        <f t="shared" si="2"/>
        <v>17</v>
      </c>
      <c r="C190">
        <v>63</v>
      </c>
      <c r="D190" t="s">
        <v>98</v>
      </c>
      <c r="E190">
        <v>39</v>
      </c>
      <c r="F190">
        <v>0</v>
      </c>
      <c r="G190">
        <v>0</v>
      </c>
      <c r="H190">
        <v>0</v>
      </c>
      <c r="I190">
        <v>17</v>
      </c>
      <c r="J190">
        <v>0</v>
      </c>
      <c r="K190" t="s">
        <v>99</v>
      </c>
    </row>
    <row r="191" spans="1:11" x14ac:dyDescent="0.4">
      <c r="A191" s="1">
        <v>45825</v>
      </c>
      <c r="B191" s="6">
        <f t="shared" si="2"/>
        <v>9</v>
      </c>
      <c r="C191">
        <v>64</v>
      </c>
      <c r="D191" t="s">
        <v>100</v>
      </c>
      <c r="E191">
        <v>26</v>
      </c>
      <c r="F191">
        <v>50</v>
      </c>
      <c r="G191">
        <v>0</v>
      </c>
      <c r="H191">
        <v>0</v>
      </c>
      <c r="I191">
        <v>9</v>
      </c>
      <c r="J191">
        <v>2</v>
      </c>
      <c r="K191" t="s">
        <v>42</v>
      </c>
    </row>
    <row r="192" spans="1:11" x14ac:dyDescent="0.4">
      <c r="A192" s="1">
        <v>45825</v>
      </c>
      <c r="B192" s="6">
        <f t="shared" si="2"/>
        <v>22</v>
      </c>
      <c r="C192">
        <v>65</v>
      </c>
      <c r="D192" t="s">
        <v>101</v>
      </c>
      <c r="E192">
        <v>36</v>
      </c>
      <c r="F192">
        <v>10</v>
      </c>
      <c r="G192">
        <v>0</v>
      </c>
      <c r="H192">
        <v>0</v>
      </c>
      <c r="I192">
        <v>22</v>
      </c>
      <c r="J192">
        <v>0</v>
      </c>
      <c r="K192" t="s">
        <v>42</v>
      </c>
    </row>
    <row r="193" spans="1:11" x14ac:dyDescent="0.4">
      <c r="A193" s="1">
        <v>45825</v>
      </c>
      <c r="B193" s="6">
        <f t="shared" si="2"/>
        <v>31</v>
      </c>
      <c r="C193">
        <v>66</v>
      </c>
      <c r="D193" t="s">
        <v>102</v>
      </c>
      <c r="E193">
        <v>27</v>
      </c>
      <c r="F193">
        <v>10</v>
      </c>
      <c r="G193">
        <v>0</v>
      </c>
      <c r="H193">
        <v>0</v>
      </c>
      <c r="I193">
        <v>31</v>
      </c>
      <c r="J193">
        <v>0</v>
      </c>
      <c r="K193" t="s">
        <v>103</v>
      </c>
    </row>
    <row r="194" spans="1:11" x14ac:dyDescent="0.4">
      <c r="A194" s="1">
        <v>45825</v>
      </c>
      <c r="B194" s="6">
        <f t="shared" si="2"/>
        <v>53</v>
      </c>
      <c r="C194">
        <v>67</v>
      </c>
      <c r="D194" t="s">
        <v>104</v>
      </c>
      <c r="E194">
        <v>14</v>
      </c>
      <c r="F194">
        <v>30</v>
      </c>
      <c r="G194">
        <v>0</v>
      </c>
      <c r="H194">
        <v>0</v>
      </c>
      <c r="I194">
        <v>53</v>
      </c>
      <c r="J194">
        <v>0</v>
      </c>
      <c r="K194" t="s">
        <v>82</v>
      </c>
    </row>
    <row r="195" spans="1:11" x14ac:dyDescent="0.4">
      <c r="A195" s="1">
        <v>45825</v>
      </c>
      <c r="B195" s="6">
        <f t="shared" ref="B195:B253" si="3">IF(I195="-",100,IF(I195="","",I195))</f>
        <v>44</v>
      </c>
      <c r="C195">
        <v>68</v>
      </c>
      <c r="D195" t="s">
        <v>105</v>
      </c>
      <c r="E195">
        <v>24</v>
      </c>
      <c r="F195">
        <v>20</v>
      </c>
      <c r="G195">
        <v>0</v>
      </c>
      <c r="H195">
        <v>0</v>
      </c>
      <c r="I195">
        <v>44</v>
      </c>
      <c r="J195">
        <v>0</v>
      </c>
      <c r="K195" t="s">
        <v>42</v>
      </c>
    </row>
    <row r="196" spans="1:11" x14ac:dyDescent="0.4">
      <c r="A196" s="1">
        <v>45825</v>
      </c>
      <c r="B196" s="6">
        <f t="shared" si="3"/>
        <v>100</v>
      </c>
      <c r="C196">
        <v>69</v>
      </c>
      <c r="D196" t="s">
        <v>106</v>
      </c>
      <c r="E196">
        <v>31</v>
      </c>
      <c r="F196">
        <v>40</v>
      </c>
      <c r="G196">
        <v>0</v>
      </c>
      <c r="H196">
        <v>6</v>
      </c>
      <c r="I196" t="s">
        <v>9</v>
      </c>
      <c r="J196">
        <v>0</v>
      </c>
      <c r="K196" t="s">
        <v>9</v>
      </c>
    </row>
    <row r="197" spans="1:11" x14ac:dyDescent="0.4">
      <c r="A197" s="1">
        <v>45825</v>
      </c>
      <c r="B197" s="6">
        <f t="shared" si="3"/>
        <v>9</v>
      </c>
      <c r="C197">
        <v>70</v>
      </c>
      <c r="D197" t="s">
        <v>107</v>
      </c>
      <c r="E197">
        <v>29</v>
      </c>
      <c r="F197">
        <v>70</v>
      </c>
      <c r="G197">
        <v>2.39</v>
      </c>
      <c r="H197">
        <v>7</v>
      </c>
      <c r="I197">
        <v>9</v>
      </c>
      <c r="J197">
        <v>2</v>
      </c>
      <c r="K197" t="s">
        <v>108</v>
      </c>
    </row>
    <row r="198" spans="1:11" x14ac:dyDescent="0.4">
      <c r="A198" s="1">
        <v>45825</v>
      </c>
      <c r="B198" s="6">
        <f t="shared" si="3"/>
        <v>21</v>
      </c>
      <c r="C198">
        <v>71</v>
      </c>
      <c r="D198" t="s">
        <v>109</v>
      </c>
      <c r="E198">
        <v>13</v>
      </c>
      <c r="F198">
        <v>30</v>
      </c>
      <c r="G198">
        <v>0</v>
      </c>
      <c r="H198">
        <v>0</v>
      </c>
      <c r="I198">
        <v>21</v>
      </c>
      <c r="J198">
        <v>0</v>
      </c>
      <c r="K198" t="s">
        <v>110</v>
      </c>
    </row>
    <row r="199" spans="1:11" x14ac:dyDescent="0.4">
      <c r="A199" s="1">
        <v>45825</v>
      </c>
      <c r="B199" s="6">
        <f t="shared" si="3"/>
        <v>100</v>
      </c>
      <c r="C199">
        <v>72</v>
      </c>
      <c r="D199" t="s">
        <v>111</v>
      </c>
      <c r="E199">
        <v>45</v>
      </c>
      <c r="F199">
        <v>390</v>
      </c>
      <c r="G199">
        <v>0</v>
      </c>
      <c r="H199">
        <v>1</v>
      </c>
      <c r="I199" t="s">
        <v>9</v>
      </c>
      <c r="J199">
        <v>0</v>
      </c>
      <c r="K199" t="s">
        <v>9</v>
      </c>
    </row>
    <row r="200" spans="1:11" x14ac:dyDescent="0.4">
      <c r="A200" s="1">
        <v>45825</v>
      </c>
      <c r="B200" s="6">
        <f t="shared" si="3"/>
        <v>23</v>
      </c>
      <c r="C200">
        <v>73</v>
      </c>
      <c r="D200" t="s">
        <v>112</v>
      </c>
      <c r="E200">
        <v>17</v>
      </c>
      <c r="F200">
        <v>50</v>
      </c>
      <c r="G200">
        <v>0</v>
      </c>
      <c r="H200">
        <v>2</v>
      </c>
      <c r="I200">
        <v>23</v>
      </c>
      <c r="J200">
        <v>0</v>
      </c>
      <c r="K200" t="s">
        <v>62</v>
      </c>
    </row>
    <row r="201" spans="1:11" x14ac:dyDescent="0.4">
      <c r="A201" s="1">
        <v>45825</v>
      </c>
      <c r="B201" s="6">
        <f t="shared" si="3"/>
        <v>12</v>
      </c>
      <c r="C201">
        <v>74</v>
      </c>
      <c r="D201" t="s">
        <v>113</v>
      </c>
      <c r="E201">
        <v>40</v>
      </c>
      <c r="F201">
        <v>0</v>
      </c>
      <c r="G201">
        <v>0</v>
      </c>
      <c r="H201">
        <v>0</v>
      </c>
      <c r="I201">
        <v>12</v>
      </c>
      <c r="J201">
        <v>0</v>
      </c>
      <c r="K201" t="s">
        <v>76</v>
      </c>
    </row>
    <row r="202" spans="1:11" x14ac:dyDescent="0.4">
      <c r="A202" s="1">
        <v>45825</v>
      </c>
      <c r="B202" s="6">
        <f t="shared" si="3"/>
        <v>51</v>
      </c>
      <c r="C202">
        <v>75</v>
      </c>
      <c r="D202" t="s">
        <v>114</v>
      </c>
      <c r="E202">
        <v>38</v>
      </c>
      <c r="F202">
        <v>10</v>
      </c>
      <c r="G202">
        <v>0</v>
      </c>
      <c r="H202">
        <v>0</v>
      </c>
      <c r="I202">
        <v>51</v>
      </c>
      <c r="J202">
        <v>0</v>
      </c>
      <c r="K202" t="s">
        <v>115</v>
      </c>
    </row>
    <row r="203" spans="1:11" x14ac:dyDescent="0.4">
      <c r="A203" s="1">
        <v>45825</v>
      </c>
      <c r="B203" s="6">
        <f t="shared" si="3"/>
        <v>28</v>
      </c>
      <c r="C203">
        <v>76</v>
      </c>
      <c r="D203" t="s">
        <v>116</v>
      </c>
      <c r="E203">
        <v>35</v>
      </c>
      <c r="F203">
        <v>90</v>
      </c>
      <c r="G203">
        <v>0</v>
      </c>
      <c r="H203">
        <v>0</v>
      </c>
      <c r="I203">
        <v>28</v>
      </c>
      <c r="J203">
        <v>0</v>
      </c>
      <c r="K203" t="s">
        <v>117</v>
      </c>
    </row>
    <row r="204" spans="1:11" x14ac:dyDescent="0.4">
      <c r="A204" s="1">
        <v>45825</v>
      </c>
      <c r="B204" s="6">
        <f t="shared" si="3"/>
        <v>100</v>
      </c>
      <c r="C204">
        <v>77</v>
      </c>
      <c r="D204" t="s">
        <v>118</v>
      </c>
      <c r="E204">
        <v>32</v>
      </c>
      <c r="F204">
        <v>140</v>
      </c>
      <c r="G204">
        <v>10.09</v>
      </c>
      <c r="H204">
        <v>48</v>
      </c>
      <c r="I204" t="s">
        <v>9</v>
      </c>
      <c r="J204">
        <v>0</v>
      </c>
      <c r="K204" t="s">
        <v>9</v>
      </c>
    </row>
    <row r="205" spans="1:11" x14ac:dyDescent="0.4">
      <c r="A205" s="1">
        <v>45825</v>
      </c>
      <c r="B205" s="6">
        <f t="shared" si="3"/>
        <v>18</v>
      </c>
      <c r="C205">
        <v>78</v>
      </c>
      <c r="D205" t="s">
        <v>119</v>
      </c>
      <c r="E205">
        <v>35</v>
      </c>
      <c r="F205">
        <v>140</v>
      </c>
      <c r="G205">
        <v>0</v>
      </c>
      <c r="H205">
        <v>0</v>
      </c>
      <c r="I205">
        <v>18</v>
      </c>
      <c r="J205">
        <v>1</v>
      </c>
      <c r="K205" t="s">
        <v>115</v>
      </c>
    </row>
    <row r="206" spans="1:11" x14ac:dyDescent="0.4">
      <c r="A206" s="1">
        <v>45825</v>
      </c>
      <c r="B206" s="6">
        <f t="shared" si="3"/>
        <v>37</v>
      </c>
      <c r="C206">
        <v>79</v>
      </c>
      <c r="D206" t="s">
        <v>120</v>
      </c>
      <c r="E206">
        <v>36</v>
      </c>
      <c r="F206">
        <v>30</v>
      </c>
      <c r="G206">
        <v>4.55</v>
      </c>
      <c r="H206">
        <v>26</v>
      </c>
      <c r="I206">
        <v>37</v>
      </c>
      <c r="J206">
        <v>0</v>
      </c>
      <c r="K206" t="s">
        <v>121</v>
      </c>
    </row>
    <row r="207" spans="1:11" x14ac:dyDescent="0.4">
      <c r="A207" s="1">
        <v>45825</v>
      </c>
      <c r="B207" s="6">
        <f t="shared" si="3"/>
        <v>5</v>
      </c>
      <c r="C207">
        <v>80</v>
      </c>
      <c r="D207" t="s">
        <v>122</v>
      </c>
      <c r="E207">
        <v>34</v>
      </c>
      <c r="F207">
        <v>0</v>
      </c>
      <c r="G207">
        <v>0</v>
      </c>
      <c r="H207">
        <v>0</v>
      </c>
      <c r="I207">
        <v>5</v>
      </c>
      <c r="J207">
        <v>0</v>
      </c>
      <c r="K207" t="s">
        <v>76</v>
      </c>
    </row>
    <row r="208" spans="1:11" x14ac:dyDescent="0.4">
      <c r="A208" s="1">
        <v>45825</v>
      </c>
      <c r="B208" s="6">
        <f t="shared" si="3"/>
        <v>65</v>
      </c>
      <c r="C208">
        <v>81</v>
      </c>
      <c r="D208" t="s">
        <v>123</v>
      </c>
      <c r="E208">
        <v>29</v>
      </c>
      <c r="F208">
        <v>10</v>
      </c>
      <c r="G208">
        <v>0</v>
      </c>
      <c r="H208">
        <v>0</v>
      </c>
      <c r="I208">
        <v>65</v>
      </c>
      <c r="J208">
        <v>0</v>
      </c>
      <c r="K208" t="s">
        <v>103</v>
      </c>
    </row>
    <row r="209" spans="1:11" x14ac:dyDescent="0.4">
      <c r="A209" s="1">
        <v>45825</v>
      </c>
      <c r="B209" s="6">
        <f t="shared" si="3"/>
        <v>97</v>
      </c>
      <c r="C209">
        <v>82</v>
      </c>
      <c r="D209" t="s">
        <v>124</v>
      </c>
      <c r="E209">
        <v>34</v>
      </c>
      <c r="F209">
        <v>20</v>
      </c>
      <c r="G209">
        <v>0</v>
      </c>
      <c r="H209">
        <v>0</v>
      </c>
      <c r="I209">
        <v>97</v>
      </c>
      <c r="J209">
        <v>0</v>
      </c>
      <c r="K209" t="s">
        <v>19</v>
      </c>
    </row>
    <row r="210" spans="1:11" x14ac:dyDescent="0.4">
      <c r="A210" s="1">
        <v>45825</v>
      </c>
      <c r="B210" s="6">
        <f t="shared" si="3"/>
        <v>100</v>
      </c>
      <c r="C210">
        <v>83</v>
      </c>
      <c r="D210" t="s">
        <v>125</v>
      </c>
      <c r="E210">
        <v>19</v>
      </c>
      <c r="F210">
        <v>50</v>
      </c>
      <c r="G210">
        <v>0</v>
      </c>
      <c r="H210">
        <v>0</v>
      </c>
      <c r="I210" t="s">
        <v>9</v>
      </c>
      <c r="J210">
        <v>0</v>
      </c>
      <c r="K210" t="s">
        <v>9</v>
      </c>
    </row>
    <row r="211" spans="1:11" x14ac:dyDescent="0.4">
      <c r="A211" s="1">
        <v>45825</v>
      </c>
      <c r="B211" s="6">
        <f t="shared" si="3"/>
        <v>34</v>
      </c>
      <c r="C211">
        <v>84</v>
      </c>
      <c r="D211" t="s">
        <v>126</v>
      </c>
      <c r="E211">
        <v>34</v>
      </c>
      <c r="F211">
        <v>20</v>
      </c>
      <c r="G211">
        <v>0</v>
      </c>
      <c r="H211">
        <v>1</v>
      </c>
      <c r="I211">
        <v>34</v>
      </c>
      <c r="J211">
        <v>0</v>
      </c>
      <c r="K211" t="s">
        <v>117</v>
      </c>
    </row>
    <row r="212" spans="1:11" x14ac:dyDescent="0.4">
      <c r="A212" s="1">
        <v>45825</v>
      </c>
      <c r="B212" s="6">
        <f t="shared" si="3"/>
        <v>15</v>
      </c>
      <c r="C212">
        <v>85</v>
      </c>
      <c r="D212" t="s">
        <v>127</v>
      </c>
      <c r="E212">
        <v>42</v>
      </c>
      <c r="F212">
        <v>90</v>
      </c>
      <c r="G212">
        <v>0</v>
      </c>
      <c r="H212">
        <v>0</v>
      </c>
      <c r="I212">
        <v>15</v>
      </c>
      <c r="J212">
        <v>1</v>
      </c>
      <c r="K212" t="s">
        <v>38</v>
      </c>
    </row>
    <row r="213" spans="1:11" x14ac:dyDescent="0.4">
      <c r="A213" s="1">
        <v>45825</v>
      </c>
      <c r="B213" s="6">
        <f t="shared" si="3"/>
        <v>11</v>
      </c>
      <c r="C213">
        <v>86</v>
      </c>
      <c r="D213" t="s">
        <v>128</v>
      </c>
      <c r="E213">
        <v>24</v>
      </c>
      <c r="F213">
        <v>10</v>
      </c>
      <c r="G213">
        <v>0</v>
      </c>
      <c r="H213">
        <v>1</v>
      </c>
      <c r="I213">
        <v>11</v>
      </c>
      <c r="J213">
        <v>0</v>
      </c>
      <c r="K213" t="s">
        <v>42</v>
      </c>
    </row>
    <row r="214" spans="1:11" x14ac:dyDescent="0.4">
      <c r="A214" s="1">
        <v>45825</v>
      </c>
      <c r="B214" s="6">
        <f t="shared" si="3"/>
        <v>17</v>
      </c>
      <c r="C214">
        <v>87</v>
      </c>
      <c r="D214" t="s">
        <v>129</v>
      </c>
      <c r="E214">
        <v>34</v>
      </c>
      <c r="F214">
        <v>0</v>
      </c>
      <c r="G214">
        <v>0</v>
      </c>
      <c r="H214">
        <v>0</v>
      </c>
      <c r="I214">
        <v>17</v>
      </c>
      <c r="J214">
        <v>0</v>
      </c>
      <c r="K214" t="s">
        <v>33</v>
      </c>
    </row>
    <row r="215" spans="1:11" x14ac:dyDescent="0.4">
      <c r="A215" s="1">
        <v>45825</v>
      </c>
      <c r="B215" s="6">
        <f t="shared" si="3"/>
        <v>4</v>
      </c>
      <c r="C215">
        <v>88</v>
      </c>
      <c r="D215" t="s">
        <v>130</v>
      </c>
      <c r="E215">
        <v>34</v>
      </c>
      <c r="F215">
        <v>20</v>
      </c>
      <c r="G215">
        <v>0</v>
      </c>
      <c r="H215">
        <v>0</v>
      </c>
      <c r="I215">
        <v>4</v>
      </c>
      <c r="J215">
        <v>2</v>
      </c>
      <c r="K215" t="s">
        <v>38</v>
      </c>
    </row>
    <row r="216" spans="1:11" x14ac:dyDescent="0.4">
      <c r="A216" s="1">
        <v>45825</v>
      </c>
      <c r="B216" s="6">
        <f t="shared" si="3"/>
        <v>47</v>
      </c>
      <c r="C216">
        <v>89</v>
      </c>
      <c r="D216" t="s">
        <v>131</v>
      </c>
      <c r="E216">
        <v>27</v>
      </c>
      <c r="F216">
        <v>10</v>
      </c>
      <c r="G216">
        <v>0</v>
      </c>
      <c r="H216">
        <v>11</v>
      </c>
      <c r="I216">
        <v>47</v>
      </c>
      <c r="J216">
        <v>0</v>
      </c>
      <c r="K216" t="s">
        <v>132</v>
      </c>
    </row>
    <row r="217" spans="1:11" x14ac:dyDescent="0.4">
      <c r="A217" s="1">
        <v>45825</v>
      </c>
      <c r="B217" s="6">
        <f t="shared" si="3"/>
        <v>9</v>
      </c>
      <c r="C217">
        <v>90</v>
      </c>
      <c r="D217" t="s">
        <v>133</v>
      </c>
      <c r="E217">
        <v>15</v>
      </c>
      <c r="F217">
        <v>70</v>
      </c>
      <c r="G217">
        <v>3.07</v>
      </c>
      <c r="H217">
        <v>21</v>
      </c>
      <c r="I217">
        <v>9</v>
      </c>
      <c r="J217">
        <v>2</v>
      </c>
      <c r="K217" t="s">
        <v>72</v>
      </c>
    </row>
    <row r="218" spans="1:11" x14ac:dyDescent="0.4">
      <c r="A218" s="1">
        <v>45825</v>
      </c>
      <c r="B218" s="6">
        <f t="shared" si="3"/>
        <v>31</v>
      </c>
      <c r="C218">
        <v>91</v>
      </c>
      <c r="D218" t="s">
        <v>134</v>
      </c>
      <c r="E218">
        <v>14</v>
      </c>
      <c r="F218">
        <v>20</v>
      </c>
      <c r="G218">
        <v>0</v>
      </c>
      <c r="H218">
        <v>0</v>
      </c>
      <c r="I218">
        <v>31</v>
      </c>
      <c r="J218">
        <v>0</v>
      </c>
      <c r="K218" t="s">
        <v>110</v>
      </c>
    </row>
    <row r="219" spans="1:11" x14ac:dyDescent="0.4">
      <c r="A219" s="1">
        <v>45825</v>
      </c>
      <c r="B219" s="6">
        <f t="shared" si="3"/>
        <v>4</v>
      </c>
      <c r="C219">
        <v>92</v>
      </c>
      <c r="D219" t="s">
        <v>135</v>
      </c>
      <c r="E219">
        <v>33</v>
      </c>
      <c r="F219">
        <v>880</v>
      </c>
      <c r="G219">
        <v>4.71</v>
      </c>
      <c r="H219">
        <v>8</v>
      </c>
      <c r="I219">
        <v>4</v>
      </c>
      <c r="J219">
        <v>85</v>
      </c>
      <c r="K219" t="s">
        <v>42</v>
      </c>
    </row>
    <row r="220" spans="1:11" x14ac:dyDescent="0.4">
      <c r="A220" s="1">
        <v>45825</v>
      </c>
      <c r="B220" s="6">
        <f t="shared" si="3"/>
        <v>32</v>
      </c>
      <c r="C220">
        <v>93</v>
      </c>
      <c r="D220" t="s">
        <v>136</v>
      </c>
      <c r="E220">
        <v>14</v>
      </c>
      <c r="F220">
        <v>20</v>
      </c>
      <c r="G220">
        <v>0</v>
      </c>
      <c r="H220">
        <v>0</v>
      </c>
      <c r="I220">
        <v>32</v>
      </c>
      <c r="J220">
        <v>0</v>
      </c>
      <c r="K220" t="s">
        <v>110</v>
      </c>
    </row>
    <row r="221" spans="1:11" x14ac:dyDescent="0.4">
      <c r="A221" s="1">
        <v>45825</v>
      </c>
      <c r="B221" s="6">
        <f t="shared" si="3"/>
        <v>49</v>
      </c>
      <c r="C221">
        <v>94</v>
      </c>
      <c r="D221" t="s">
        <v>137</v>
      </c>
      <c r="E221">
        <v>48</v>
      </c>
      <c r="F221">
        <v>50</v>
      </c>
      <c r="G221">
        <v>0</v>
      </c>
      <c r="H221">
        <v>0</v>
      </c>
      <c r="I221">
        <v>49</v>
      </c>
      <c r="J221">
        <v>0</v>
      </c>
      <c r="K221" t="s">
        <v>42</v>
      </c>
    </row>
    <row r="222" spans="1:11" x14ac:dyDescent="0.4">
      <c r="A222" s="1">
        <v>45825</v>
      </c>
      <c r="B222" s="6">
        <f t="shared" si="3"/>
        <v>22</v>
      </c>
      <c r="C222">
        <v>95</v>
      </c>
      <c r="D222" t="s">
        <v>138</v>
      </c>
      <c r="E222">
        <v>34</v>
      </c>
      <c r="F222">
        <v>0</v>
      </c>
      <c r="G222">
        <v>0</v>
      </c>
      <c r="H222">
        <v>0</v>
      </c>
      <c r="I222">
        <v>22</v>
      </c>
      <c r="J222">
        <v>0</v>
      </c>
      <c r="K222" t="s">
        <v>33</v>
      </c>
    </row>
    <row r="223" spans="1:11" x14ac:dyDescent="0.4">
      <c r="A223" s="1">
        <v>45825</v>
      </c>
      <c r="B223" s="6">
        <f t="shared" si="3"/>
        <v>8</v>
      </c>
      <c r="C223">
        <v>96</v>
      </c>
      <c r="D223" t="s">
        <v>139</v>
      </c>
      <c r="E223">
        <v>34</v>
      </c>
      <c r="F223">
        <v>50</v>
      </c>
      <c r="G223">
        <v>0</v>
      </c>
      <c r="H223">
        <v>0</v>
      </c>
      <c r="I223">
        <v>8</v>
      </c>
      <c r="J223">
        <v>2</v>
      </c>
      <c r="K223" t="s">
        <v>140</v>
      </c>
    </row>
    <row r="224" spans="1:11" x14ac:dyDescent="0.4">
      <c r="A224" s="1">
        <v>45825</v>
      </c>
      <c r="B224" s="6">
        <f t="shared" si="3"/>
        <v>6</v>
      </c>
      <c r="C224">
        <v>97</v>
      </c>
      <c r="D224" t="s">
        <v>141</v>
      </c>
      <c r="E224">
        <v>19</v>
      </c>
      <c r="F224">
        <v>110</v>
      </c>
      <c r="G224">
        <v>0</v>
      </c>
      <c r="H224">
        <v>1</v>
      </c>
      <c r="I224">
        <v>6</v>
      </c>
      <c r="J224">
        <v>7</v>
      </c>
      <c r="K224" t="s">
        <v>142</v>
      </c>
    </row>
    <row r="225" spans="1:11" x14ac:dyDescent="0.4">
      <c r="A225" s="1">
        <v>45825</v>
      </c>
      <c r="B225" s="6">
        <f t="shared" si="3"/>
        <v>28</v>
      </c>
      <c r="C225">
        <v>98</v>
      </c>
      <c r="D225" t="s">
        <v>143</v>
      </c>
      <c r="E225">
        <v>13</v>
      </c>
      <c r="F225">
        <v>0</v>
      </c>
      <c r="G225">
        <v>0</v>
      </c>
      <c r="H225">
        <v>0</v>
      </c>
      <c r="I225">
        <v>28</v>
      </c>
      <c r="J225">
        <v>0</v>
      </c>
      <c r="K225" t="s">
        <v>33</v>
      </c>
    </row>
    <row r="226" spans="1:11" x14ac:dyDescent="0.4">
      <c r="A226" s="1">
        <v>45825</v>
      </c>
      <c r="B226" s="6">
        <f t="shared" si="3"/>
        <v>100</v>
      </c>
      <c r="C226">
        <v>99</v>
      </c>
      <c r="D226" t="s">
        <v>144</v>
      </c>
      <c r="E226">
        <v>29</v>
      </c>
      <c r="F226">
        <v>10</v>
      </c>
      <c r="G226">
        <v>0</v>
      </c>
      <c r="H226">
        <v>0</v>
      </c>
      <c r="I226" t="s">
        <v>9</v>
      </c>
      <c r="J226">
        <v>0</v>
      </c>
      <c r="K226" t="s">
        <v>9</v>
      </c>
    </row>
    <row r="227" spans="1:11" x14ac:dyDescent="0.4">
      <c r="A227" s="1">
        <v>45825</v>
      </c>
      <c r="B227" s="6">
        <f t="shared" si="3"/>
        <v>10</v>
      </c>
      <c r="C227">
        <v>100</v>
      </c>
      <c r="D227" t="s">
        <v>145</v>
      </c>
      <c r="E227">
        <v>25</v>
      </c>
      <c r="F227">
        <v>10</v>
      </c>
      <c r="G227">
        <v>0</v>
      </c>
      <c r="H227">
        <v>4</v>
      </c>
      <c r="I227">
        <v>10</v>
      </c>
      <c r="J227">
        <v>0</v>
      </c>
      <c r="K227" t="s">
        <v>42</v>
      </c>
    </row>
    <row r="228" spans="1:11" x14ac:dyDescent="0.4">
      <c r="A228" s="1">
        <v>45825</v>
      </c>
      <c r="B228" s="6">
        <f t="shared" si="3"/>
        <v>2</v>
      </c>
      <c r="C228">
        <v>101</v>
      </c>
      <c r="D228" t="s">
        <v>146</v>
      </c>
      <c r="E228">
        <v>43</v>
      </c>
      <c r="F228">
        <v>50</v>
      </c>
      <c r="G228">
        <v>0</v>
      </c>
      <c r="H228">
        <v>0</v>
      </c>
      <c r="I228">
        <v>2</v>
      </c>
      <c r="J228">
        <v>9</v>
      </c>
      <c r="K228" t="s">
        <v>38</v>
      </c>
    </row>
    <row r="229" spans="1:11" x14ac:dyDescent="0.4">
      <c r="A229" s="1">
        <v>45825</v>
      </c>
      <c r="B229" s="6">
        <f t="shared" si="3"/>
        <v>7</v>
      </c>
      <c r="C229">
        <v>102</v>
      </c>
      <c r="D229" t="s">
        <v>147</v>
      </c>
      <c r="E229">
        <v>34</v>
      </c>
      <c r="F229">
        <v>0</v>
      </c>
      <c r="G229">
        <v>0</v>
      </c>
      <c r="H229">
        <v>0</v>
      </c>
      <c r="I229">
        <v>7</v>
      </c>
      <c r="J229">
        <v>0</v>
      </c>
      <c r="K229" t="s">
        <v>76</v>
      </c>
    </row>
    <row r="230" spans="1:11" x14ac:dyDescent="0.4">
      <c r="A230" s="1">
        <v>45825</v>
      </c>
      <c r="B230" s="6">
        <f t="shared" si="3"/>
        <v>19</v>
      </c>
      <c r="C230">
        <v>103</v>
      </c>
      <c r="D230" t="s">
        <v>148</v>
      </c>
      <c r="E230">
        <v>14</v>
      </c>
      <c r="F230">
        <v>0</v>
      </c>
      <c r="G230">
        <v>0</v>
      </c>
      <c r="H230">
        <v>0</v>
      </c>
      <c r="I230">
        <v>19</v>
      </c>
      <c r="J230">
        <v>0</v>
      </c>
      <c r="K230" t="s">
        <v>110</v>
      </c>
    </row>
    <row r="231" spans="1:11" x14ac:dyDescent="0.4">
      <c r="A231" s="1">
        <v>45825</v>
      </c>
      <c r="B231" s="6">
        <f t="shared" si="3"/>
        <v>100</v>
      </c>
      <c r="C231">
        <v>104</v>
      </c>
      <c r="D231" t="s">
        <v>149</v>
      </c>
      <c r="E231">
        <v>40</v>
      </c>
      <c r="F231">
        <v>260</v>
      </c>
      <c r="G231">
        <v>0.62</v>
      </c>
      <c r="H231">
        <v>12</v>
      </c>
      <c r="I231" t="s">
        <v>9</v>
      </c>
      <c r="J231">
        <v>0</v>
      </c>
      <c r="K231" t="s">
        <v>9</v>
      </c>
    </row>
    <row r="232" spans="1:11" x14ac:dyDescent="0.4">
      <c r="A232" s="1">
        <v>45825</v>
      </c>
      <c r="B232" s="6">
        <f t="shared" si="3"/>
        <v>12</v>
      </c>
      <c r="C232">
        <v>105</v>
      </c>
      <c r="D232" t="s">
        <v>150</v>
      </c>
      <c r="E232">
        <v>31</v>
      </c>
      <c r="F232">
        <v>50</v>
      </c>
      <c r="G232">
        <v>0</v>
      </c>
      <c r="H232">
        <v>1</v>
      </c>
      <c r="I232">
        <v>12</v>
      </c>
      <c r="J232">
        <v>1</v>
      </c>
      <c r="K232" t="s">
        <v>86</v>
      </c>
    </row>
    <row r="233" spans="1:11" x14ac:dyDescent="0.4">
      <c r="A233" s="1">
        <v>45825</v>
      </c>
      <c r="B233" s="6">
        <f t="shared" si="3"/>
        <v>32</v>
      </c>
      <c r="C233">
        <v>106</v>
      </c>
      <c r="D233" t="s">
        <v>151</v>
      </c>
      <c r="E233">
        <v>17</v>
      </c>
      <c r="F233">
        <v>50</v>
      </c>
      <c r="G233">
        <v>0</v>
      </c>
      <c r="H233">
        <v>2</v>
      </c>
      <c r="I233">
        <v>32</v>
      </c>
      <c r="J233">
        <v>0</v>
      </c>
      <c r="K233" t="s">
        <v>62</v>
      </c>
    </row>
    <row r="234" spans="1:11" x14ac:dyDescent="0.4">
      <c r="A234" s="1">
        <v>45825</v>
      </c>
      <c r="B234" s="6">
        <f t="shared" si="3"/>
        <v>11</v>
      </c>
      <c r="C234">
        <v>107</v>
      </c>
      <c r="D234" t="s">
        <v>152</v>
      </c>
      <c r="E234">
        <v>40</v>
      </c>
      <c r="F234">
        <v>0</v>
      </c>
      <c r="G234">
        <v>0</v>
      </c>
      <c r="H234">
        <v>0</v>
      </c>
      <c r="I234">
        <v>11</v>
      </c>
      <c r="J234">
        <v>0</v>
      </c>
      <c r="K234" t="s">
        <v>76</v>
      </c>
    </row>
    <row r="235" spans="1:11" x14ac:dyDescent="0.4">
      <c r="A235" s="1">
        <v>45825</v>
      </c>
      <c r="B235" s="6">
        <f t="shared" si="3"/>
        <v>10</v>
      </c>
      <c r="C235">
        <v>108</v>
      </c>
      <c r="D235" t="s">
        <v>153</v>
      </c>
      <c r="E235">
        <v>37</v>
      </c>
      <c r="F235">
        <v>10</v>
      </c>
      <c r="G235">
        <v>0</v>
      </c>
      <c r="H235">
        <v>2</v>
      </c>
      <c r="I235">
        <v>10</v>
      </c>
      <c r="J235">
        <v>0</v>
      </c>
      <c r="K235" t="s">
        <v>86</v>
      </c>
    </row>
    <row r="236" spans="1:11" x14ac:dyDescent="0.4">
      <c r="A236" s="1">
        <v>45825</v>
      </c>
      <c r="B236" s="6">
        <f t="shared" si="3"/>
        <v>86</v>
      </c>
      <c r="C236">
        <v>109</v>
      </c>
      <c r="D236" t="s">
        <v>154</v>
      </c>
      <c r="E236">
        <v>16</v>
      </c>
      <c r="F236">
        <v>50</v>
      </c>
      <c r="G236">
        <v>0</v>
      </c>
      <c r="H236">
        <v>0</v>
      </c>
      <c r="I236">
        <v>86</v>
      </c>
      <c r="J236">
        <v>0</v>
      </c>
      <c r="K236" t="s">
        <v>82</v>
      </c>
    </row>
    <row r="237" spans="1:11" x14ac:dyDescent="0.4">
      <c r="A237" s="1">
        <v>45825</v>
      </c>
      <c r="B237" s="6">
        <f t="shared" si="3"/>
        <v>20</v>
      </c>
      <c r="C237">
        <v>110</v>
      </c>
      <c r="D237" t="s">
        <v>155</v>
      </c>
      <c r="E237">
        <v>34</v>
      </c>
      <c r="F237">
        <v>30</v>
      </c>
      <c r="G237">
        <v>0</v>
      </c>
      <c r="H237">
        <v>0</v>
      </c>
      <c r="I237">
        <v>20</v>
      </c>
      <c r="J237">
        <v>0</v>
      </c>
      <c r="K237" t="s">
        <v>38</v>
      </c>
    </row>
    <row r="238" spans="1:11" x14ac:dyDescent="0.4">
      <c r="A238" s="1">
        <v>45825</v>
      </c>
      <c r="B238" s="6">
        <f t="shared" si="3"/>
        <v>88</v>
      </c>
      <c r="C238">
        <v>111</v>
      </c>
      <c r="D238" t="s">
        <v>156</v>
      </c>
      <c r="E238">
        <v>22</v>
      </c>
      <c r="F238">
        <v>10</v>
      </c>
      <c r="G238">
        <v>0</v>
      </c>
      <c r="H238">
        <v>0</v>
      </c>
      <c r="I238">
        <v>88</v>
      </c>
      <c r="J238">
        <v>0</v>
      </c>
      <c r="K238" t="s">
        <v>62</v>
      </c>
    </row>
    <row r="239" spans="1:11" x14ac:dyDescent="0.4">
      <c r="A239" s="1">
        <v>45825</v>
      </c>
      <c r="B239" s="6">
        <f t="shared" si="3"/>
        <v>2</v>
      </c>
      <c r="C239">
        <v>112</v>
      </c>
      <c r="D239" t="s">
        <v>157</v>
      </c>
      <c r="E239">
        <v>34</v>
      </c>
      <c r="F239">
        <v>0</v>
      </c>
      <c r="G239">
        <v>0</v>
      </c>
      <c r="H239">
        <v>0</v>
      </c>
      <c r="I239">
        <v>2</v>
      </c>
      <c r="J239">
        <v>0</v>
      </c>
      <c r="K239" t="s">
        <v>158</v>
      </c>
    </row>
    <row r="240" spans="1:11" x14ac:dyDescent="0.4">
      <c r="A240" s="1">
        <v>45825</v>
      </c>
      <c r="B240" s="6">
        <f t="shared" si="3"/>
        <v>15</v>
      </c>
      <c r="C240">
        <v>113</v>
      </c>
      <c r="D240" t="s">
        <v>159</v>
      </c>
      <c r="E240">
        <v>38</v>
      </c>
      <c r="F240">
        <v>20</v>
      </c>
      <c r="G240">
        <v>0</v>
      </c>
      <c r="H240">
        <v>2</v>
      </c>
      <c r="I240">
        <v>15</v>
      </c>
      <c r="J240">
        <v>0</v>
      </c>
      <c r="K240" t="s">
        <v>115</v>
      </c>
    </row>
    <row r="241" spans="1:11" x14ac:dyDescent="0.4">
      <c r="A241" s="1">
        <v>45825</v>
      </c>
      <c r="B241" s="6">
        <f t="shared" si="3"/>
        <v>12</v>
      </c>
      <c r="C241">
        <v>114</v>
      </c>
      <c r="D241" t="s">
        <v>160</v>
      </c>
      <c r="E241">
        <v>24</v>
      </c>
      <c r="F241">
        <v>10</v>
      </c>
      <c r="G241">
        <v>0</v>
      </c>
      <c r="H241">
        <v>0</v>
      </c>
      <c r="I241">
        <v>12</v>
      </c>
      <c r="J241">
        <v>0</v>
      </c>
      <c r="K241" t="s">
        <v>42</v>
      </c>
    </row>
    <row r="242" spans="1:11" x14ac:dyDescent="0.4">
      <c r="A242" s="1">
        <v>45825</v>
      </c>
      <c r="B242" s="6">
        <f t="shared" si="3"/>
        <v>28</v>
      </c>
      <c r="C242">
        <v>115</v>
      </c>
      <c r="D242" t="s">
        <v>161</v>
      </c>
      <c r="E242">
        <v>18</v>
      </c>
      <c r="F242">
        <v>10</v>
      </c>
      <c r="G242">
        <v>0</v>
      </c>
      <c r="H242">
        <v>0</v>
      </c>
      <c r="I242">
        <v>28</v>
      </c>
      <c r="J242">
        <v>0</v>
      </c>
      <c r="K242" t="s">
        <v>62</v>
      </c>
    </row>
    <row r="243" spans="1:11" x14ac:dyDescent="0.4">
      <c r="A243" s="1">
        <v>45825</v>
      </c>
      <c r="B243" s="6">
        <f t="shared" si="3"/>
        <v>100</v>
      </c>
      <c r="C243">
        <v>116</v>
      </c>
      <c r="D243" t="s">
        <v>162</v>
      </c>
      <c r="E243">
        <v>19</v>
      </c>
      <c r="F243">
        <v>20</v>
      </c>
      <c r="G243">
        <v>0</v>
      </c>
      <c r="H243">
        <v>0</v>
      </c>
      <c r="I243" t="s">
        <v>9</v>
      </c>
      <c r="J243">
        <v>0</v>
      </c>
      <c r="K243" t="s">
        <v>9</v>
      </c>
    </row>
    <row r="244" spans="1:11" x14ac:dyDescent="0.4">
      <c r="A244" s="1">
        <v>45825</v>
      </c>
      <c r="B244" s="6">
        <f t="shared" si="3"/>
        <v>50</v>
      </c>
      <c r="C244">
        <v>117</v>
      </c>
      <c r="D244" t="s">
        <v>163</v>
      </c>
      <c r="E244">
        <v>27</v>
      </c>
      <c r="F244">
        <v>40</v>
      </c>
      <c r="G244">
        <v>2.3199999999999998</v>
      </c>
      <c r="H244">
        <v>6</v>
      </c>
      <c r="I244">
        <v>50</v>
      </c>
      <c r="J244">
        <v>0</v>
      </c>
      <c r="K244" t="s">
        <v>103</v>
      </c>
    </row>
    <row r="245" spans="1:11" x14ac:dyDescent="0.4">
      <c r="A245" s="1">
        <v>45825</v>
      </c>
      <c r="B245" s="6">
        <f t="shared" si="3"/>
        <v>58</v>
      </c>
      <c r="C245">
        <v>118</v>
      </c>
      <c r="D245" t="s">
        <v>164</v>
      </c>
      <c r="E245">
        <v>28</v>
      </c>
      <c r="F245">
        <v>10</v>
      </c>
      <c r="G245">
        <v>0</v>
      </c>
      <c r="H245">
        <v>0</v>
      </c>
      <c r="I245">
        <v>58</v>
      </c>
      <c r="J245">
        <v>0</v>
      </c>
      <c r="K245" t="s">
        <v>103</v>
      </c>
    </row>
    <row r="246" spans="1:11" x14ac:dyDescent="0.4">
      <c r="A246" s="1">
        <v>45825</v>
      </c>
      <c r="B246" s="6">
        <f t="shared" si="3"/>
        <v>20</v>
      </c>
      <c r="C246">
        <v>119</v>
      </c>
      <c r="D246" t="s">
        <v>165</v>
      </c>
      <c r="E246">
        <v>15</v>
      </c>
      <c r="F246">
        <v>0</v>
      </c>
      <c r="G246">
        <v>0</v>
      </c>
      <c r="H246">
        <v>0</v>
      </c>
      <c r="I246">
        <v>20</v>
      </c>
      <c r="J246">
        <v>0</v>
      </c>
      <c r="K246" t="s">
        <v>110</v>
      </c>
    </row>
    <row r="247" spans="1:11" x14ac:dyDescent="0.4">
      <c r="A247" s="1">
        <v>45825</v>
      </c>
      <c r="B247" s="6">
        <f t="shared" si="3"/>
        <v>11</v>
      </c>
      <c r="C247">
        <v>120</v>
      </c>
      <c r="D247" t="s">
        <v>166</v>
      </c>
      <c r="E247">
        <v>26</v>
      </c>
      <c r="F247">
        <v>20</v>
      </c>
      <c r="G247">
        <v>0</v>
      </c>
      <c r="H247">
        <v>0</v>
      </c>
      <c r="I247">
        <v>11</v>
      </c>
      <c r="J247">
        <v>0</v>
      </c>
      <c r="K247" t="s">
        <v>86</v>
      </c>
    </row>
    <row r="248" spans="1:11" x14ac:dyDescent="0.4">
      <c r="A248" s="1">
        <v>45825</v>
      </c>
      <c r="B248" s="6">
        <f t="shared" si="3"/>
        <v>6</v>
      </c>
      <c r="C248">
        <v>121</v>
      </c>
      <c r="D248" t="s">
        <v>167</v>
      </c>
      <c r="E248">
        <v>16</v>
      </c>
      <c r="F248">
        <v>10</v>
      </c>
      <c r="G248">
        <v>0</v>
      </c>
      <c r="H248">
        <v>0</v>
      </c>
      <c r="I248">
        <v>6</v>
      </c>
      <c r="J248">
        <v>1</v>
      </c>
      <c r="K248" t="s">
        <v>11</v>
      </c>
    </row>
    <row r="249" spans="1:11" x14ac:dyDescent="0.4">
      <c r="A249" s="1">
        <v>45825</v>
      </c>
      <c r="B249" s="6">
        <f t="shared" si="3"/>
        <v>3</v>
      </c>
      <c r="C249">
        <v>122</v>
      </c>
      <c r="D249" t="s">
        <v>168</v>
      </c>
      <c r="E249">
        <v>26</v>
      </c>
      <c r="F249">
        <v>0</v>
      </c>
      <c r="G249">
        <v>0</v>
      </c>
      <c r="H249">
        <v>0</v>
      </c>
      <c r="I249">
        <v>3</v>
      </c>
      <c r="J249">
        <v>0</v>
      </c>
      <c r="K249" t="s">
        <v>169</v>
      </c>
    </row>
    <row r="250" spans="1:11" x14ac:dyDescent="0.4">
      <c r="A250" s="1">
        <v>45825</v>
      </c>
      <c r="B250" s="6">
        <f t="shared" si="3"/>
        <v>1</v>
      </c>
      <c r="C250">
        <v>123</v>
      </c>
      <c r="D250" t="s">
        <v>170</v>
      </c>
      <c r="E250">
        <v>35</v>
      </c>
      <c r="F250">
        <v>0</v>
      </c>
      <c r="G250">
        <v>0</v>
      </c>
      <c r="H250">
        <v>0</v>
      </c>
      <c r="I250">
        <v>1</v>
      </c>
      <c r="J250">
        <v>0</v>
      </c>
      <c r="K250" t="s">
        <v>171</v>
      </c>
    </row>
    <row r="251" spans="1:11" x14ac:dyDescent="0.4">
      <c r="A251" s="1">
        <v>45825</v>
      </c>
      <c r="B251" s="6">
        <f t="shared" si="3"/>
        <v>36</v>
      </c>
      <c r="C251">
        <v>124</v>
      </c>
      <c r="D251" t="s">
        <v>172</v>
      </c>
      <c r="E251">
        <v>25</v>
      </c>
      <c r="F251">
        <v>0</v>
      </c>
      <c r="G251">
        <v>0</v>
      </c>
      <c r="H251">
        <v>0</v>
      </c>
      <c r="I251">
        <v>36</v>
      </c>
      <c r="J251">
        <v>0</v>
      </c>
      <c r="K251" t="s">
        <v>173</v>
      </c>
    </row>
    <row r="252" spans="1:11" x14ac:dyDescent="0.4">
      <c r="A252" s="1">
        <v>45825</v>
      </c>
      <c r="B252" s="6">
        <f t="shared" si="3"/>
        <v>15</v>
      </c>
      <c r="C252">
        <v>125</v>
      </c>
      <c r="D252" t="s">
        <v>174</v>
      </c>
      <c r="E252">
        <v>29</v>
      </c>
      <c r="F252">
        <v>0</v>
      </c>
      <c r="G252">
        <v>0</v>
      </c>
      <c r="H252">
        <v>0</v>
      </c>
      <c r="I252">
        <v>15</v>
      </c>
      <c r="J252">
        <v>0</v>
      </c>
      <c r="K252" t="s">
        <v>175</v>
      </c>
    </row>
    <row r="253" spans="1:11" x14ac:dyDescent="0.4">
      <c r="A253" s="1">
        <v>45825</v>
      </c>
      <c r="B253" s="6">
        <f t="shared" si="3"/>
        <v>2</v>
      </c>
      <c r="C253">
        <v>126</v>
      </c>
      <c r="D253" t="s">
        <v>176</v>
      </c>
      <c r="E253">
        <v>19</v>
      </c>
      <c r="F253">
        <v>0</v>
      </c>
      <c r="G253">
        <v>0</v>
      </c>
      <c r="H253">
        <v>0</v>
      </c>
      <c r="I253">
        <v>2</v>
      </c>
      <c r="J253">
        <v>0</v>
      </c>
      <c r="K253" t="s">
        <v>15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F32D-F7B0-4786-882B-26DEBD7521DB}">
  <dimension ref="A1:L173"/>
  <sheetViews>
    <sheetView tabSelected="1" workbookViewId="0"/>
  </sheetViews>
  <sheetFormatPr defaultRowHeight="18.75" x14ac:dyDescent="0.4"/>
  <sheetData>
    <row r="1" spans="1:12" ht="39.75" x14ac:dyDescent="0.4">
      <c r="A1" s="7" t="s">
        <v>184</v>
      </c>
    </row>
    <row r="5" spans="1:12" ht="30" x14ac:dyDescent="0.4">
      <c r="A5" s="8" t="s">
        <v>185</v>
      </c>
      <c r="L5" s="15"/>
    </row>
    <row r="7" spans="1:12" x14ac:dyDescent="0.4">
      <c r="A7" t="s">
        <v>186</v>
      </c>
    </row>
    <row r="11" spans="1:12" ht="30" x14ac:dyDescent="0.4">
      <c r="A11" s="8" t="s">
        <v>187</v>
      </c>
    </row>
    <row r="12" spans="1:12" x14ac:dyDescent="0.4">
      <c r="A12" s="9"/>
    </row>
    <row r="13" spans="1:12" x14ac:dyDescent="0.4">
      <c r="A13" t="s">
        <v>214</v>
      </c>
    </row>
    <row r="14" spans="1:12" x14ac:dyDescent="0.4">
      <c r="A14" s="9"/>
    </row>
    <row r="15" spans="1:12" x14ac:dyDescent="0.4">
      <c r="A15" s="9" t="s">
        <v>215</v>
      </c>
    </row>
    <row r="16" spans="1:12" x14ac:dyDescent="0.4">
      <c r="A16" s="9"/>
    </row>
    <row r="17" spans="1:6" x14ac:dyDescent="0.4">
      <c r="A17" s="9" t="s">
        <v>212</v>
      </c>
    </row>
    <row r="19" spans="1:6" x14ac:dyDescent="0.4">
      <c r="A19" t="s">
        <v>213</v>
      </c>
    </row>
    <row r="21" spans="1:6" x14ac:dyDescent="0.4">
      <c r="B21" s="16" t="s">
        <v>233</v>
      </c>
      <c r="C21" s="16"/>
      <c r="D21" s="16"/>
      <c r="E21" s="16"/>
      <c r="F21" s="16"/>
    </row>
    <row r="40" spans="2:11" x14ac:dyDescent="0.4">
      <c r="B40" t="s">
        <v>231</v>
      </c>
    </row>
    <row r="42" spans="2:11" x14ac:dyDescent="0.4">
      <c r="K42" t="s">
        <v>232</v>
      </c>
    </row>
    <row r="62" spans="3:3" x14ac:dyDescent="0.4">
      <c r="C62" t="s">
        <v>234</v>
      </c>
    </row>
    <row r="65" spans="1:1" ht="30" x14ac:dyDescent="0.4">
      <c r="A65" s="8" t="s">
        <v>188</v>
      </c>
    </row>
    <row r="67" spans="1:1" ht="22.5" x14ac:dyDescent="0.4">
      <c r="A67" s="11" t="s">
        <v>189</v>
      </c>
    </row>
    <row r="68" spans="1:1" x14ac:dyDescent="0.4">
      <c r="A68" s="9"/>
    </row>
    <row r="69" spans="1:1" x14ac:dyDescent="0.4">
      <c r="A69" s="9" t="s">
        <v>190</v>
      </c>
    </row>
    <row r="73" spans="1:1" ht="22.5" x14ac:dyDescent="0.4">
      <c r="A73" s="11" t="s">
        <v>191</v>
      </c>
    </row>
    <row r="74" spans="1:1" x14ac:dyDescent="0.4">
      <c r="A74" s="9"/>
    </row>
    <row r="75" spans="1:1" x14ac:dyDescent="0.4">
      <c r="A75" s="10" t="s">
        <v>192</v>
      </c>
    </row>
    <row r="76" spans="1:1" x14ac:dyDescent="0.4">
      <c r="A76" s="9"/>
    </row>
    <row r="77" spans="1:1" x14ac:dyDescent="0.4">
      <c r="A77" s="9"/>
    </row>
    <row r="78" spans="1:1" x14ac:dyDescent="0.4">
      <c r="A78" s="12"/>
    </row>
    <row r="79" spans="1:1" x14ac:dyDescent="0.4">
      <c r="A79" s="12" t="s">
        <v>193</v>
      </c>
    </row>
    <row r="80" spans="1:1" x14ac:dyDescent="0.4">
      <c r="A80" s="9"/>
    </row>
    <row r="81" spans="1:1" x14ac:dyDescent="0.4">
      <c r="A81" s="10" t="s">
        <v>216</v>
      </c>
    </row>
    <row r="85" spans="1:1" ht="22.5" x14ac:dyDescent="0.4">
      <c r="A85" s="11" t="s">
        <v>194</v>
      </c>
    </row>
    <row r="86" spans="1:1" x14ac:dyDescent="0.4">
      <c r="A86" s="9"/>
    </row>
    <row r="87" spans="1:1" x14ac:dyDescent="0.4">
      <c r="A87" s="10" t="s">
        <v>217</v>
      </c>
    </row>
    <row r="88" spans="1:1" x14ac:dyDescent="0.4">
      <c r="A88" s="9"/>
    </row>
    <row r="89" spans="1:1" x14ac:dyDescent="0.4">
      <c r="A89" s="9"/>
    </row>
    <row r="90" spans="1:1" x14ac:dyDescent="0.4">
      <c r="A90" s="12"/>
    </row>
    <row r="91" spans="1:1" x14ac:dyDescent="0.4">
      <c r="A91" s="13" t="s">
        <v>195</v>
      </c>
    </row>
    <row r="92" spans="1:1" x14ac:dyDescent="0.4">
      <c r="A92" s="12"/>
    </row>
    <row r="93" spans="1:1" x14ac:dyDescent="0.4">
      <c r="A93" s="12" t="s">
        <v>196</v>
      </c>
    </row>
    <row r="94" spans="1:1" x14ac:dyDescent="0.4">
      <c r="A94" s="9"/>
    </row>
    <row r="95" spans="1:1" x14ac:dyDescent="0.4">
      <c r="A95" s="9" t="s">
        <v>197</v>
      </c>
    </row>
    <row r="97" spans="1:1" ht="19.5" x14ac:dyDescent="0.4">
      <c r="A97" s="14" t="s">
        <v>198</v>
      </c>
    </row>
    <row r="99" spans="1:1" x14ac:dyDescent="0.4">
      <c r="A99" t="s">
        <v>218</v>
      </c>
    </row>
    <row r="100" spans="1:1" x14ac:dyDescent="0.4">
      <c r="A100" s="9"/>
    </row>
    <row r="101" spans="1:1" x14ac:dyDescent="0.4">
      <c r="A101" s="9" t="s">
        <v>219</v>
      </c>
    </row>
    <row r="105" spans="1:1" ht="22.5" x14ac:dyDescent="0.4">
      <c r="A105" s="11" t="s">
        <v>199</v>
      </c>
    </row>
    <row r="106" spans="1:1" x14ac:dyDescent="0.4">
      <c r="A106" s="9"/>
    </row>
    <row r="107" spans="1:1" x14ac:dyDescent="0.4">
      <c r="A107" s="9" t="s">
        <v>200</v>
      </c>
    </row>
    <row r="108" spans="1:1" x14ac:dyDescent="0.4">
      <c r="A108" s="9"/>
    </row>
    <row r="109" spans="1:1" x14ac:dyDescent="0.4">
      <c r="A109" s="9" t="s">
        <v>201</v>
      </c>
    </row>
    <row r="110" spans="1:1" x14ac:dyDescent="0.4">
      <c r="A110" s="9"/>
    </row>
    <row r="111" spans="1:1" x14ac:dyDescent="0.4">
      <c r="A111" s="9" t="s">
        <v>202</v>
      </c>
    </row>
    <row r="115" spans="1:1" ht="22.5" x14ac:dyDescent="0.4">
      <c r="A115" s="11" t="s">
        <v>220</v>
      </c>
    </row>
    <row r="116" spans="1:1" x14ac:dyDescent="0.4">
      <c r="A116" s="9"/>
    </row>
    <row r="117" spans="1:1" x14ac:dyDescent="0.4">
      <c r="A117" s="9" t="s">
        <v>203</v>
      </c>
    </row>
    <row r="118" spans="1:1" x14ac:dyDescent="0.4">
      <c r="A118" s="9"/>
    </row>
    <row r="119" spans="1:1" x14ac:dyDescent="0.4">
      <c r="A119" s="9" t="s">
        <v>204</v>
      </c>
    </row>
    <row r="121" spans="1:1" ht="30" x14ac:dyDescent="0.4">
      <c r="A121" s="8" t="s">
        <v>221</v>
      </c>
    </row>
    <row r="122" spans="1:1" x14ac:dyDescent="0.4">
      <c r="A122" s="9"/>
    </row>
    <row r="123" spans="1:1" x14ac:dyDescent="0.4">
      <c r="A123" s="9" t="s">
        <v>222</v>
      </c>
    </row>
    <row r="124" spans="1:1" x14ac:dyDescent="0.4">
      <c r="A124" s="9" t="s">
        <v>223</v>
      </c>
    </row>
    <row r="125" spans="1:1" x14ac:dyDescent="0.4">
      <c r="A125" s="9" t="s">
        <v>224</v>
      </c>
    </row>
    <row r="126" spans="1:1" x14ac:dyDescent="0.4">
      <c r="A126" s="9" t="s">
        <v>225</v>
      </c>
    </row>
    <row r="127" spans="1:1" x14ac:dyDescent="0.4">
      <c r="A127" s="9"/>
    </row>
    <row r="128" spans="1:1" x14ac:dyDescent="0.4">
      <c r="A128" s="9" t="s">
        <v>226</v>
      </c>
    </row>
    <row r="132" spans="1:1" ht="22.5" x14ac:dyDescent="0.4">
      <c r="A132" s="11" t="s">
        <v>227</v>
      </c>
    </row>
    <row r="133" spans="1:1" x14ac:dyDescent="0.4">
      <c r="A133" s="9"/>
    </row>
    <row r="134" spans="1:1" x14ac:dyDescent="0.4">
      <c r="A134" s="10" t="s">
        <v>228</v>
      </c>
    </row>
    <row r="135" spans="1:1" x14ac:dyDescent="0.4">
      <c r="A135" s="9"/>
    </row>
    <row r="136" spans="1:1" x14ac:dyDescent="0.4">
      <c r="A136" s="9" t="s">
        <v>229</v>
      </c>
    </row>
    <row r="137" spans="1:1" x14ac:dyDescent="0.4">
      <c r="A137" s="9"/>
    </row>
    <row r="138" spans="1:1" x14ac:dyDescent="0.4">
      <c r="A138" s="9" t="s">
        <v>230</v>
      </c>
    </row>
    <row r="144" spans="1:1" ht="30" x14ac:dyDescent="0.4">
      <c r="A144" s="8" t="s">
        <v>205</v>
      </c>
    </row>
    <row r="145" spans="1:1" x14ac:dyDescent="0.4">
      <c r="A145" s="9"/>
    </row>
    <row r="146" spans="1:1" x14ac:dyDescent="0.4">
      <c r="A146" s="9" t="s">
        <v>206</v>
      </c>
    </row>
    <row r="147" spans="1:1" x14ac:dyDescent="0.4">
      <c r="A147" s="9"/>
    </row>
    <row r="148" spans="1:1" x14ac:dyDescent="0.4">
      <c r="A148" s="9" t="s">
        <v>207</v>
      </c>
    </row>
    <row r="149" spans="1:1" x14ac:dyDescent="0.4">
      <c r="A149" s="9"/>
    </row>
    <row r="150" spans="1:1" x14ac:dyDescent="0.4">
      <c r="A150" s="9" t="s">
        <v>208</v>
      </c>
    </row>
    <row r="154" spans="1:1" ht="30" x14ac:dyDescent="0.4">
      <c r="A154" s="8" t="s">
        <v>209</v>
      </c>
    </row>
    <row r="155" spans="1:1" x14ac:dyDescent="0.4">
      <c r="A155" s="9"/>
    </row>
    <row r="156" spans="1:1" x14ac:dyDescent="0.4">
      <c r="A156" s="10" t="s">
        <v>210</v>
      </c>
    </row>
    <row r="157" spans="1:1" x14ac:dyDescent="0.4">
      <c r="A157" s="9"/>
    </row>
    <row r="158" spans="1:1" x14ac:dyDescent="0.4">
      <c r="A158" s="10" t="s">
        <v>211</v>
      </c>
    </row>
    <row r="160" spans="1:1" ht="30" x14ac:dyDescent="0.4">
      <c r="A160" s="8" t="s">
        <v>235</v>
      </c>
    </row>
    <row r="162" spans="1:1" x14ac:dyDescent="0.4">
      <c r="A162" t="s">
        <v>236</v>
      </c>
    </row>
    <row r="163" spans="1:1" x14ac:dyDescent="0.4">
      <c r="A163" s="9"/>
    </row>
    <row r="164" spans="1:1" x14ac:dyDescent="0.4">
      <c r="A164" s="9" t="s">
        <v>237</v>
      </c>
    </row>
    <row r="165" spans="1:1" x14ac:dyDescent="0.4">
      <c r="A165" s="9"/>
    </row>
    <row r="166" spans="1:1" x14ac:dyDescent="0.4">
      <c r="A166" s="9" t="s">
        <v>238</v>
      </c>
    </row>
    <row r="167" spans="1:1" x14ac:dyDescent="0.4">
      <c r="A167" s="9"/>
    </row>
    <row r="168" spans="1:1" x14ac:dyDescent="0.4">
      <c r="A168" s="9" t="s">
        <v>239</v>
      </c>
    </row>
    <row r="170" spans="1:1" x14ac:dyDescent="0.4">
      <c r="A170" t="s">
        <v>240</v>
      </c>
    </row>
    <row r="171" spans="1:1" x14ac:dyDescent="0.4">
      <c r="A171" s="15" t="s">
        <v>242</v>
      </c>
    </row>
    <row r="173" spans="1:1" x14ac:dyDescent="0.4">
      <c r="A173" t="s">
        <v>241</v>
      </c>
    </row>
  </sheetData>
  <mergeCells count="1">
    <mergeCell ref="B21:F21"/>
  </mergeCells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表示シート</vt:lpstr>
      <vt:lpstr>集計シート</vt:lpstr>
      <vt:lpstr>使い方シート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ブログ よっちん</dc:creator>
  <cp:lastModifiedBy>ブログ よっちん</cp:lastModifiedBy>
  <dcterms:created xsi:type="dcterms:W3CDTF">2025-06-17T07:34:19Z</dcterms:created>
  <dcterms:modified xsi:type="dcterms:W3CDTF">2025-06-17T16:30:37Z</dcterms:modified>
</cp:coreProperties>
</file>